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D614D46-6238-4883-8300-F5A8A2F88D9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<sst xmlns="http://schemas.openxmlformats.org/spreadsheetml/2006/main" count="22315" uniqueCount="444">
  <si>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</si>
  <si>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</si>
  <si>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</si>
  <si>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</si>
  <si>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</si>
  <si>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</si>
  <si>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</si>
  <si>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</si>
  <si>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</si>
  <si>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</si>
  <si>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</si>
  <si>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</si>
  <si>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</si>
  <si>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</si>
  <si>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</si>
  <si>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</si>
  <si>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</si>
  <si>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</si>
  <si>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</si>
  <si>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</si>
  <si>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</si>
  <si>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</si>
  <si>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</si>
  <si>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</si>
  <si>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</si>
  <si>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</si>
  <si>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</si>
  <si>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</si>
  <si>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</si>
  <si>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</si>
  <si>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</si>
  <si>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</si>
  <si>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</si>
  <si>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</si>
  <si>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</si>
  <si>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</si>
  <si>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</si>
  <si>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</si>
  <si>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</si>
  <si>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</si>
  <si>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</si>
  <si>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</si>
  <si>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</si>
  <si>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</si>
  <si>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</si>
  <si>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</si>
  <si>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</si>
  <si>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</si>
  <si>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</si>
  <si>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</si>
  <si>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</si>
  <si>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</si>
  <si>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</si>
  <si>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</si>
  <si>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</si>
  <si>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</si>
  <si>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</si>
  <si>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</si>
  <si>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</si>
  <si>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</si>
  <si>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</si>
  <si>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</si>
  <si>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</si>
  <si>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</si>
  <si>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</si>
  <si>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</si>
  <si>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</si>
  <si>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</si>
  <si>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</si>
  <si>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</si>
  <si>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</si>
  <si>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</si>
  <si>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</si>
  <si>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</si>
  <si>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</si>
  <si>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</si>
  <si>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</si>
  <si>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</si>
  <si>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</si>
  <si>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</si>
  <si>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</si>
  <si>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</si>
  <si>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</si>
  <si>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</si>
  <si>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</si>
  <si>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</si>
  <si>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</si>
  <si>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</si>
  <si>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</si>
  <si>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</si>
  <si>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</si>
  <si>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</si>
  <si>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</si>
  <si>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</si>
  <si>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</si>
  <si>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</si>
  <si>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</si>
  <si>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</si>
  <si>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</si>
  <si>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</si>
  <si>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</si>
  <si>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</si>
  <si>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</si>
  <si>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</si>
  <si>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</si>
  <si>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</si>
  <si>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</si>
  <si>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</si>
  <si>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</si>
  <si>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</si>
  <si>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</si>
  <si>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</si>
  <si>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</si>
  <si>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</si>
  <si>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</si>
  <si>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</si>
  <si>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</si>
  <si>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</si>
  <si>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</si>
  <si>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</si>
  <si>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</si>
  <si>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</si>
  <si>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</si>
  <si>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</si>
  <si>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</si>
  <si>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</si>
  <si>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</si>
  <si>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</si>
  <si>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</si>
  <si>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</si>
  <si>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</si>
  <si>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</si>
  <si>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</si>
  <si>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</si>
  <si>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</si>
  <si>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</si>
  <si>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</si>
  <si>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</si>
  <si>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</si>
  <si>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</si>
  <si>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</si>
  <si>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</si>
  <si>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</si>
  <si>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</si>
  <si>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</si>
  <si>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</si>
  <si>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</si>
  <si>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</si>
  <si>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</si>
  <si>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</si>
  <si>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</si>
  <si>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</si>
  <si>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</si>
  <si>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</si>
  <si>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</si>
  <si>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</si>
  <si>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</si>
  <si>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</si>
  <si>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</si>
  <si>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</si>
  <si>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</si>
  <si>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</si>
  <si>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</si>
  <si>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</si>
  <si>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</si>
  <si>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</si>
  <si>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</si>
  <si>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</si>
  <si>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</si>
  <si>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</si>
  <si>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</si>
  <si>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</si>
  <si>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</si>
  <si>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</si>
  <si>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</si>
  <si>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</si>
  <si>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</si>
  <si>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</si>
  <si>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</si>
  <si>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</si>
  <si>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</si>
  <si>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</si>
  <si>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</si>
  <si>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</si>
  <si>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</si>
  <si>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</si>
  <si>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</si>
  <si>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</si>
  <si>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</si>
  <si>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</si>
  <si>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</si>
  <si>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</si>
  <si>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</si>
  <si>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</si>
  <si>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</si>
  <si>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</si>
  <si>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</si>
  <si>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</si>
  <si>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</si>
  <si>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</si>
  <si>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</si>
  <si>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</si>
  <si>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</si>
  <si>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</si>
  <si>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</si>
  <si>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</si>
  <si>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</si>
  <si>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</si>
  <si>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</si>
  <si>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</si>
  <si>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</si>
  <si>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</si>
  <si>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</si>
  <si>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</si>
  <si>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</si>
  <si>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</si>
  <si>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</si>
  <si>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</si>
  <si>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</si>
  <si>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</si>
  <si>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</si>
  <si>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</si>
  <si>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</si>
  <si>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</si>
  <si>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</si>
  <si>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</si>
  <si>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</si>
  <si>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</si>
  <si>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</si>
  <si>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</si>
  <si>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</si>
  <si>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</si>
  <si>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</si>
  <si>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</si>
  <si>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</si>
  <si>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</si>
  <si>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</si>
  <si>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</si>
  <si>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</si>
  <si>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</si>
  <si>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</si>
  <si>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</si>
  <si>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</si>
  <si>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</si>
  <si>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</si>
  <si>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</si>
  <si>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</si>
  <si>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</si>
  <si>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</si>
  <si>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</si>
  <si>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</si>
  <si>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</si>
  <si>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</si>
  <si>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</si>
  <si>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</si>
  <si>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</si>
  <si>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</si>
  <si>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</si>
  <si>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</si>
  <si>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</si>
  <si>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</si>
  <si>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</si>
  <si>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</si>
  <si>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</si>
  <si>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</si>
  <si>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</si>
  <si>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</si>
  <si>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</si>
  <si>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</si>
  <si>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</si>
  <si>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</si>
  <si>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</si>
  <si>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</si>
  <si>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</si>
  <si>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</si>
  <si>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</si>
  <si>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</si>
  <si>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</si>
  <si>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</si>
  <si>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</si>
  <si>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</si>
  <si>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</si>
  <si>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</si>
  <si>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</si>
  <si>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</si>
  <si>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</si>
  <si>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</si>
  <si>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</si>
  <si>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</si>
  <si>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</si>
  <si>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</si>
  <si>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</si>
  <si>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</si>
  <si>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</si>
  <si>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</si>
  <si>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</si>
  <si>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</si>
  <si>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</si>
  <si>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</si>
  <si>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</si>
  <si>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</si>
  <si>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</si>
  <si>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</si>
  <si>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</si>
  <si>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</si>
  <si>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</si>
  <si>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</si>
  <si>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</si>
  <si>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</si>
  <si>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</si>
  <si>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</si>
  <si>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</si>
  <si>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</si>
  <si>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</si>
  <si>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</si>
  <si>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</si>
  <si>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</si>
  <si>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</si>
  <si>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</si>
  <si>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</si>
  <si>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</si>
  <si>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</si>
  <si>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</si>
  <si>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</si>
  <si>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</si>
  <si>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</si>
  <si>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</si>
  <si>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</si>
  <si>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</si>
  <si>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</si>
  <si>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</si>
  <si>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</si>
  <si>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</si>
  <si>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</si>
  <si>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</si>
  <si>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</si>
  <si>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</si>
  <si>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</si>
  <si>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</si>
  <si>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</si>
  <si>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</si>
  <si>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</si>
  <si>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</si>
  <si>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</si>
  <si>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</si>
  <si>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</si>
  <si>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</si>
  <si>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</si>
  <si>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</si>
  <si>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</si>
  <si>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</si>
  <si>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</si>
  <si>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</si>
  <si>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</si>
  <si>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</si>
  <si>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</si>
  <si>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</si>
  <si>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</si>
  <si>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</si>
  <si>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</si>
  <si>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</si>
  <si>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</si>
  <si>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</si>
  <si>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</si>
  <si>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</si>
  <si>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</si>
  <si>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</si>
  <si>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</si>
  <si>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</si>
  <si>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</si>
  <si>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</si>
  <si>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</si>
  <si>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</si>
  <si>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</si>
  <si>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</si>
  <si>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</si>
  <si>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</si>
  <si>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</si>
  <si>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</si>
  <si>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</si>
  <si>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</si>
  <si>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</si>
  <si>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</si>
  <si>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</si>
  <si>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</si>
  <si>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</si>
  <si>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</si>
  <si>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</si>
  <si>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</si>
  <si>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</si>
  <si>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</si>
  <si>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</si>
  <si>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</si>
  <si>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</si>
  <si>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</si>
  <si>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</si>
  <si>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</si>
  <si>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</si>
  <si>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</si>
  <si>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</si>
  <si>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</si>
  <si>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</si>
  <si>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</si>
  <si>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</si>
  <si>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</si>
  <si>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</si>
  <si>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</si>
  <si>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</si>
  <si>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</si>
  <si>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</si>
  <si>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</si>
  <si>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</si>
  <si>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</si>
  <si>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</si>
  <si>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</si>
  <si>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</si>
  <si>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</si>
  <si>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</si>
  <si>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</si>
  <si>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</si>
  <si>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</si>
  <si>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</si>
  <si>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</si>
  <si>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</si>
  <si>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</si>
  <si>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</si>
  <si>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</si>
  <si>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</si>
  <si>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</si>
  <si>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</si>
  <si>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</si>
  <si>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</si>
  <si>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</si>
  <si>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</si>
  <si>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</si>
  <si>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</si>
  <si>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</si>
  <si>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</si>
  <si>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</si>
  <si>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</si>
  <si>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</si>
  <si>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</si>
  <si>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YOLOMBÓ</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</si>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</sst>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YOLOMBÓ</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5890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5890</v>
      </c>
      <c r="F12" s="141"/>
      <c r="G12" s="139" t="str">
        <f>+A10</f>
        <v>YOLOMBÓ</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YOLOMBÓ</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0.219</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9.1799896854048477E-2</v>
      </c>
      <c r="D30" s="24">
        <v>7.9834110938309999E-2</v>
      </c>
      <c r="E30" s="24">
        <v>9.4637223974763401E-2</v>
      </c>
      <c r="F30" s="24">
        <v>7.4840764331210188E-2</v>
      </c>
      <c r="G30" s="24">
        <v>5.930359085963003E-2</v>
      </c>
      <c r="H30" s="25">
        <v>1.0793308148947653E-2</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208</v>
      </c>
      <c r="D39" s="39">
        <v>44</v>
      </c>
      <c r="E39" s="40">
        <v>0.21153846153846154</v>
      </c>
      <c r="F39" s="38">
        <v>254</v>
      </c>
      <c r="G39" s="39">
        <v>55</v>
      </c>
      <c r="H39" s="40">
        <v>0.21653543307086615</v>
      </c>
      <c r="I39" s="38">
        <v>244</v>
      </c>
      <c r="J39" s="39">
        <v>30</v>
      </c>
      <c r="K39" s="40">
        <v>0.12295081967213115</v>
      </c>
      <c r="L39" s="41">
        <v>219</v>
      </c>
      <c r="M39" s="42">
        <v>48</v>
      </c>
      <c r="N39" s="43">
        <v>0.219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178</v>
      </c>
      <c r="D46" s="60">
        <v>154</v>
      </c>
      <c r="E46" s="60">
        <v>180</v>
      </c>
      <c r="F46" s="60">
        <v>141</v>
      </c>
      <c r="G46" s="60">
        <v>109</v>
      </c>
      <c r="H46" s="61">
        <v>20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178</v>
      </c>
      <c r="D48" s="68">
        <f t="shared" ref="D48:L48" si="0">+SUM(D46:D47)</f>
        <v>154</v>
      </c>
      <c r="E48" s="68">
        <f t="shared" si="0"/>
        <v>180</v>
      </c>
      <c r="F48" s="68">
        <f t="shared" si="0"/>
        <v>141</v>
      </c>
      <c r="G48" s="68">
        <f t="shared" si="0"/>
        <v>109</v>
      </c>
      <c r="H48" s="69">
        <f t="shared" si="0"/>
        <v>20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178</v>
      </c>
      <c r="D53" s="60">
        <v>154</v>
      </c>
      <c r="E53" s="60">
        <v>180</v>
      </c>
      <c r="F53" s="60">
        <v>141</v>
      </c>
      <c r="G53" s="60">
        <v>109</v>
      </c>
      <c r="H53" s="61">
        <v>20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178</v>
      </c>
      <c r="D55" s="68">
        <f t="shared" ref="D55:M55" si="1">+SUM(D53:D54)</f>
        <v>154</v>
      </c>
      <c r="E55" s="68">
        <f t="shared" si="1"/>
        <v>180</v>
      </c>
      <c r="F55" s="68">
        <f t="shared" si="1"/>
        <v>141</v>
      </c>
      <c r="G55" s="68">
        <f t="shared" si="1"/>
        <v>109</v>
      </c>
      <c r="H55" s="69">
        <f t="shared" si="1"/>
        <v>20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100</v>
      </c>
      <c r="D61" s="77">
        <v>66</v>
      </c>
      <c r="E61" s="77">
        <v>97</v>
      </c>
      <c r="F61" s="77">
        <v>64</v>
      </c>
      <c r="G61" s="77">
        <v>32</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78</v>
      </c>
      <c r="D62" s="77">
        <v>88</v>
      </c>
      <c r="E62" s="77">
        <v>83</v>
      </c>
      <c r="F62" s="77">
        <v>77</v>
      </c>
      <c r="G62" s="77">
        <v>77</v>
      </c>
      <c r="H62" s="78">
        <v>20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178</v>
      </c>
      <c r="D66" s="81">
        <f t="shared" ref="D66:M66" si="2">+SUM(D60:D65)</f>
        <v>154</v>
      </c>
      <c r="E66" s="81">
        <f t="shared" si="2"/>
        <v>180</v>
      </c>
      <c r="F66" s="81">
        <f t="shared" si="2"/>
        <v>141</v>
      </c>
      <c r="G66" s="81">
        <f t="shared" si="2"/>
        <v>109</v>
      </c>
      <c r="H66" s="82">
        <f t="shared" si="2"/>
        <v>20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47</v>
      </c>
      <c r="D71" s="73">
        <v>66</v>
      </c>
      <c r="E71" s="73">
        <v>97</v>
      </c>
      <c r="F71" s="73">
        <v>64</v>
      </c>
      <c r="G71" s="73">
        <v>32</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78</v>
      </c>
      <c r="D73" s="77">
        <v>88</v>
      </c>
      <c r="E73" s="77">
        <v>83</v>
      </c>
      <c r="F73" s="77">
        <v>77</v>
      </c>
      <c r="G73" s="77">
        <v>77</v>
      </c>
      <c r="H73" s="78">
        <v>20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53</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178</v>
      </c>
      <c r="D80" s="81">
        <f t="shared" ref="D80:M80" si="3">+SUM(D71:D79)</f>
        <v>154</v>
      </c>
      <c r="E80" s="81">
        <f t="shared" si="3"/>
        <v>180</v>
      </c>
      <c r="F80" s="81">
        <f t="shared" si="3"/>
        <v>141</v>
      </c>
      <c r="G80" s="81">
        <f t="shared" si="3"/>
        <v>109</v>
      </c>
      <c r="H80" s="82">
        <f t="shared" si="3"/>
        <v>20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20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178</v>
      </c>
      <c r="D102" s="102">
        <v>154</v>
      </c>
      <c r="E102" s="102">
        <v>180</v>
      </c>
      <c r="F102" s="102">
        <v>141</v>
      </c>
      <c r="G102" s="102">
        <v>109</v>
      </c>
      <c r="H102" s="103">
        <v>20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178</v>
      </c>
      <c r="D107" s="81">
        <f t="shared" ref="D107:M107" si="5">+SUM(D102:D106)</f>
        <v>154</v>
      </c>
      <c r="E107" s="81">
        <f t="shared" si="5"/>
        <v>180</v>
      </c>
      <c r="F107" s="81">
        <f t="shared" si="5"/>
        <v>141</v>
      </c>
      <c r="G107" s="81">
        <f t="shared" si="5"/>
        <v>109</v>
      </c>
      <c r="H107" s="82">
        <f t="shared" si="5"/>
        <v>20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55</v>
      </c>
      <c r="D113" s="108">
        <v>33</v>
      </c>
      <c r="E113" s="108">
        <v>43</v>
      </c>
      <c r="F113" s="108">
        <v>24</v>
      </c>
      <c r="G113" s="108">
        <v>18</v>
      </c>
      <c r="H113" s="109">
        <v>2</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123</v>
      </c>
      <c r="D114" s="77">
        <v>121</v>
      </c>
      <c r="E114" s="77">
        <v>137</v>
      </c>
      <c r="F114" s="77">
        <v>117</v>
      </c>
      <c r="G114" s="77">
        <v>91</v>
      </c>
      <c r="H114" s="78">
        <v>18</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178</v>
      </c>
      <c r="D116" s="81">
        <f t="shared" si="6"/>
        <v>154</v>
      </c>
      <c r="E116" s="81">
        <f t="shared" si="6"/>
        <v>180</v>
      </c>
      <c r="F116" s="81">
        <f t="shared" si="6"/>
        <v>141</v>
      </c>
      <c r="G116" s="81">
        <f t="shared" si="6"/>
        <v>109</v>
      </c>
      <c r="H116" s="82">
        <f t="shared" si="6"/>
        <v>20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31</v>
      </c>
      <c r="D133" s="77">
        <v>39</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48</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79</v>
      </c>
      <c r="D138" s="81">
        <f t="shared" ref="D138:I138" si="10">+SUM(D132:D137)</f>
        <v>39</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23</v>
      </c>
      <c r="D145" s="77">
        <v>2</v>
      </c>
      <c r="E145" s="77">
        <v>1</v>
      </c>
      <c r="F145" s="77">
        <v>22</v>
      </c>
      <c r="G145" s="78">
        <v>58</v>
      </c>
      <c r="H145" s="78">
        <v>1</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4</v>
      </c>
      <c r="F146" s="77">
        <v>2</v>
      </c>
      <c r="G146" s="78">
        <v>24</v>
      </c>
      <c r="H146" s="78">
        <v>52</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24</v>
      </c>
      <c r="D150" s="81">
        <f t="shared" ref="D150:I150" si="12">+SUM(D144:D149)</f>
        <v>2</v>
      </c>
      <c r="E150" s="81">
        <f t="shared" si="12"/>
        <v>7</v>
      </c>
      <c r="F150" s="81">
        <f t="shared" si="12"/>
        <v>24</v>
      </c>
      <c r="G150" s="82">
        <f t="shared" si="12"/>
        <v>82</v>
      </c>
      <c r="H150" s="82">
        <f t="shared" si="12"/>
        <v>53</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ZIbStcK6FEmVuWUuKgeaSZOkZN748neXDBQCR3vRlDz1pXbdczC6/vzGZOIbigIcDit0Fk+YwMy6YjqVu1vpQ==" saltValue="H9CLQ8I45Dk73ULOiUVKN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2025-08-08T01:49:16Z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