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F209BFC-83CE-40E9-B1A9-31600711B79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<sst xmlns="http://schemas.openxmlformats.org/spreadsheetml/2006/main" count="22315" uniqueCount="444">
  <si>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</si>
  <si>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</si>
  <si>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</si>
  <si>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</si>
  <si>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</si>
  <si>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</si>
  <si>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</si>
  <si>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</si>
  <si>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</si>
  <si>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</si>
  <si>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</si>
  <si>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</si>
  <si>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</si>
  <si>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</si>
  <si>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</si>
  <si>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</si>
  <si>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</si>
  <si>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</si>
  <si>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</si>
  <si>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</si>
  <si>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</si>
  <si>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</si>
  <si>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</si>
  <si>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</si>
  <si>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</si>
  <si>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</si>
  <si>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</si>
  <si>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</si>
  <si>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</si>
  <si>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</si>
  <si>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</si>
  <si>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</si>
  <si>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</si>
  <si>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</si>
  <si>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</si>
  <si>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</si>
  <si>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</si>
  <si>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</si>
  <si>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</si>
  <si>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</si>
  <si>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</si>
  <si>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</si>
  <si>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</si>
  <si>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</si>
  <si>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</si>
  <si>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</si>
  <si>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</si>
  <si>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</si>
  <si>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</si>
  <si>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</si>
  <si>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</si>
  <si>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</si>
  <si>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</si>
  <si>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</si>
  <si>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</si>
  <si>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</si>
  <si>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</si>
  <si>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</si>
  <si>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</si>
  <si>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</si>
  <si>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</si>
  <si>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</si>
  <si>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</si>
  <si>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</si>
  <si>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</si>
  <si>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</si>
  <si>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</si>
  <si>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</si>
  <si>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</si>
  <si>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</si>
  <si>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</si>
  <si>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</si>
  <si>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</si>
  <si>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</si>
  <si>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</si>
  <si>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</si>
  <si>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</si>
  <si>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</si>
  <si>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</si>
  <si>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</si>
  <si>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</si>
  <si>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</si>
  <si>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</si>
  <si>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</si>
  <si>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</si>
  <si>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</si>
  <si>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</si>
  <si>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</si>
  <si>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</si>
  <si>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</si>
  <si>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</si>
  <si>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</si>
  <si>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</si>
  <si>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</si>
  <si>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</si>
  <si>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</si>
  <si>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</si>
  <si>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</si>
  <si>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</si>
  <si>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</si>
  <si>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</si>
  <si>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</si>
  <si>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</si>
  <si>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</si>
  <si>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</si>
  <si>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</si>
  <si>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</si>
  <si>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</si>
  <si>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</si>
  <si>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</si>
  <si>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</si>
  <si>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</si>
  <si>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</si>
  <si>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</si>
  <si>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</si>
  <si>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</si>
  <si>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</si>
  <si>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</si>
  <si>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</si>
  <si>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</si>
  <si>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</si>
  <si>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</si>
  <si>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</si>
  <si>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</si>
  <si>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</si>
  <si>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</si>
  <si>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</si>
  <si>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</si>
  <si>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</si>
  <si>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</si>
  <si>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</si>
  <si>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</si>
  <si>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</si>
  <si>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</si>
  <si>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</si>
  <si>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</si>
  <si>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</si>
  <si>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</si>
  <si>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</si>
  <si>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</si>
  <si>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</si>
  <si>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</si>
  <si>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</si>
  <si>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</si>
  <si>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</si>
  <si>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</si>
  <si>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</si>
  <si>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</si>
  <si>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</si>
  <si>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</si>
  <si>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</si>
  <si>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</si>
  <si>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</si>
  <si>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</si>
  <si>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</si>
  <si>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</si>
  <si>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</si>
  <si>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</si>
  <si>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</si>
  <si>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</si>
  <si>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</si>
  <si>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</si>
  <si>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</si>
  <si>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</si>
  <si>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</si>
  <si>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</si>
  <si>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</si>
  <si>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</si>
  <si>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</si>
  <si>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</si>
  <si>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</si>
  <si>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</si>
  <si>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</si>
  <si>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</si>
  <si>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</si>
  <si>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</si>
  <si>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</si>
  <si>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</si>
  <si>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</si>
  <si>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</si>
  <si>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</si>
  <si>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</si>
  <si>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</si>
  <si>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</si>
  <si>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</si>
  <si>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</si>
  <si>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</si>
  <si>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</si>
  <si>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</si>
  <si>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</si>
  <si>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</si>
  <si>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</si>
  <si>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</si>
  <si>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</si>
  <si>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</si>
  <si>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</si>
  <si>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</si>
  <si>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</si>
  <si>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</si>
  <si>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</si>
  <si>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</si>
  <si>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</si>
  <si>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</si>
  <si>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</si>
  <si>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</si>
  <si>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</si>
  <si>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</si>
  <si>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</si>
  <si>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</si>
  <si>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</si>
  <si>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</si>
  <si>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</si>
  <si>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</si>
  <si>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</si>
  <si>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</si>
  <si>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</si>
  <si>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</si>
  <si>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</si>
  <si>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</si>
  <si>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</si>
  <si>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</si>
  <si>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</si>
  <si>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</si>
  <si>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</si>
  <si>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</si>
  <si>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</si>
  <si>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</si>
  <si>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</si>
  <si>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</si>
  <si>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</si>
  <si>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</si>
  <si>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</si>
  <si>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</si>
  <si>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</si>
  <si>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</si>
  <si>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</si>
  <si>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</si>
  <si>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</si>
  <si>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</si>
  <si>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</si>
  <si>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</si>
  <si>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</si>
  <si>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</si>
  <si>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</si>
  <si>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</si>
  <si>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</si>
  <si>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</si>
  <si>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</si>
  <si>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</si>
  <si>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</si>
  <si>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</si>
  <si>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</si>
  <si>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</si>
  <si>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</si>
  <si>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</si>
  <si>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</si>
  <si>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</si>
  <si>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</si>
  <si>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</si>
  <si>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</si>
  <si>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</si>
  <si>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</si>
  <si>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</si>
  <si>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</si>
  <si>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</si>
  <si>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</si>
  <si>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</si>
  <si>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</si>
  <si>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</si>
  <si>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</si>
  <si>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</si>
  <si>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</si>
  <si>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</si>
  <si>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</si>
  <si>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</si>
  <si>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</si>
  <si>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</si>
  <si>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</si>
  <si>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</si>
  <si>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</si>
  <si>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</si>
  <si>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</si>
  <si>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</si>
  <si>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</si>
  <si>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</si>
  <si>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</si>
  <si>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</si>
  <si>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</si>
  <si>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</si>
  <si>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</si>
  <si>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</si>
  <si>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</si>
  <si>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</si>
  <si>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</si>
  <si>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</si>
  <si>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</si>
  <si>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</si>
  <si>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</si>
  <si>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</si>
  <si>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</si>
  <si>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</si>
  <si>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</si>
  <si>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</si>
  <si>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</si>
  <si>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</si>
  <si>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</si>
  <si>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</si>
  <si>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</si>
  <si>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</si>
  <si>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</si>
  <si>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</si>
  <si>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</si>
  <si>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</si>
  <si>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</si>
  <si>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</si>
  <si>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</si>
  <si>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</si>
  <si>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</si>
  <si>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</si>
  <si>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</si>
  <si>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</si>
  <si>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</si>
  <si>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</si>
  <si>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</si>
  <si>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</si>
  <si>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</si>
  <si>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</si>
  <si>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</si>
  <si>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</si>
  <si>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</si>
  <si>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</si>
  <si>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</si>
  <si>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</si>
  <si>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</si>
  <si>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</si>
  <si>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</si>
  <si>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</si>
  <si>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</si>
  <si>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</si>
  <si>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</si>
  <si>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</si>
  <si>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</si>
  <si>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</si>
  <si>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</si>
  <si>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</si>
  <si>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</si>
  <si>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</si>
  <si>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</si>
  <si>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</si>
  <si>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</si>
  <si>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</si>
  <si>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</si>
  <si>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</si>
  <si>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</si>
  <si>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</si>
  <si>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</si>
  <si>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</si>
  <si>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</si>
  <si>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</si>
  <si>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</si>
  <si>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</si>
  <si>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</si>
  <si>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</si>
  <si>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</si>
  <si>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</si>
  <si>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</si>
  <si>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</si>
  <si>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</si>
  <si>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</si>
  <si>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</si>
  <si>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</si>
  <si>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</si>
  <si>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</si>
  <si>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</si>
  <si>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</si>
  <si>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</si>
  <si>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</si>
  <si>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</si>
  <si>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</si>
  <si>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</si>
  <si>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</si>
  <si>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</si>
  <si>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</si>
  <si>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</si>
  <si>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</si>
  <si>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</si>
  <si>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</si>
  <si>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</si>
  <si>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</si>
  <si>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</si>
  <si>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</si>
  <si>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</si>
  <si>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</si>
  <si>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</si>
  <si>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</si>
  <si>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</si>
  <si>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</si>
  <si>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</si>
  <si>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</si>
  <si>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</si>
  <si>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</si>
  <si>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</si>
  <si>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</si>
  <si>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</si>
  <si>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</si>
  <si>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</si>
  <si>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</si>
  <si>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</si>
  <si>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</si>
  <si>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</si>
  <si>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</si>
  <si>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</si>
  <si>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</si>
  <si>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</si>
  <si>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</si>
  <si>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</si>
  <si>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</si>
  <si>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</si>
  <si>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</si>
  <si>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</si>
  <si>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</si>
  <si>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</si>
  <si>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</si>
  <si>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</si>
  <si>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</si>
  <si>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</si>
  <si>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</si>
  <si>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</si>
  <si>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</si>
  <si>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</si>
  <si>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</si>
  <si>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</si>
  <si>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</si>
  <si>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</si>
  <si>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</si>
  <si>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</si>
  <si>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</si>
  <si>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</si>
  <si>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</si>
  <si>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</si>
  <si>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</si>
  <si>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</si>
  <si>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VILLAGARZÓN</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</si>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</sst>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VILLAGARZÓN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86885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86885</v>
      </c>
      <c r="F12" s="141"/>
      <c r="G12" s="139" t="str">
        <f>+A10</f>
        <v>VILLAGARZÓN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VILLAGARZÓN</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0.38400000000000001</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2.4912587412587412E-2</v>
      </c>
      <c r="D30" s="24">
        <v>3.8626609442060089E-2</v>
      </c>
      <c r="E30" s="24">
        <v>0</v>
      </c>
      <c r="F30" s="24">
        <v>0</v>
      </c>
      <c r="G30" s="24">
        <v>0</v>
      </c>
      <c r="H30" s="25">
        <v>0</v>
      </c>
      <c r="I30" s="25">
        <v>0</v>
      </c>
      <c r="J30" s="26">
        <v>0</v>
      </c>
      <c r="K30" s="26">
        <v>0</v>
      </c>
      <c r="L30" s="26">
        <v>3.9952057530962844E-4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271</v>
      </c>
      <c r="D39" s="39">
        <v>70</v>
      </c>
      <c r="E39" s="40">
        <v>0.25830258302583026</v>
      </c>
      <c r="F39" s="38">
        <v>288</v>
      </c>
      <c r="G39" s="39">
        <v>99</v>
      </c>
      <c r="H39" s="40">
        <v>0.34375</v>
      </c>
      <c r="I39" s="38">
        <v>274</v>
      </c>
      <c r="J39" s="39">
        <v>92</v>
      </c>
      <c r="K39" s="40">
        <v>0.33576642335766421</v>
      </c>
      <c r="L39" s="41">
        <v>297</v>
      </c>
      <c r="M39" s="42">
        <v>114</v>
      </c>
      <c r="N39" s="43">
        <v>0.38400000000000001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57</v>
      </c>
      <c r="D46" s="60">
        <v>88</v>
      </c>
      <c r="E46" s="60">
        <v>0</v>
      </c>
      <c r="F46" s="60">
        <v>0</v>
      </c>
      <c r="G46" s="60">
        <v>0</v>
      </c>
      <c r="H46" s="61">
        <v>0</v>
      </c>
      <c r="I46" s="61">
        <v>0</v>
      </c>
      <c r="J46" s="62">
        <v>0</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57</v>
      </c>
      <c r="D48" s="68">
        <f t="shared" ref="D48:L48" si="0">+SUM(D46:D47)</f>
        <v>90</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57</v>
      </c>
      <c r="D53" s="60">
        <v>90</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57</v>
      </c>
      <c r="D55" s="68">
        <f t="shared" ref="D55:M55" si="1">+SUM(D53:D54)</f>
        <v>90</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57</v>
      </c>
      <c r="D61" s="77">
        <v>88</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57</v>
      </c>
      <c r="D66" s="81">
        <f t="shared" ref="D66:M66" si="2">+SUM(D60:D65)</f>
        <v>90</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33</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88</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57</v>
      </c>
      <c r="D80" s="81">
        <f t="shared" ref="D80:M80" si="3">+SUM(D71:D79)</f>
        <v>90</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57</v>
      </c>
      <c r="D102" s="102">
        <v>88</v>
      </c>
      <c r="E102" s="102">
        <v>0</v>
      </c>
      <c r="F102" s="102">
        <v>0</v>
      </c>
      <c r="G102" s="102">
        <v>0</v>
      </c>
      <c r="H102" s="103">
        <v>0</v>
      </c>
      <c r="I102" s="103">
        <v>0</v>
      </c>
      <c r="J102" s="103">
        <v>0</v>
      </c>
      <c r="K102" s="97">
        <v>0</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57</v>
      </c>
      <c r="D107" s="81">
        <f t="shared" ref="D107:M107" si="5">+SUM(D102:D106)</f>
        <v>90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57</v>
      </c>
      <c r="E113" s="108">
        <v>0</v>
      </c>
      <c r="F113" s="108">
        <v>0</v>
      </c>
      <c r="G113" s="108">
        <v>0</v>
      </c>
      <c r="H113" s="109">
        <v>0</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38</v>
      </c>
      <c r="D114" s="77">
        <v>33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57</v>
      </c>
      <c r="D116" s="81">
        <f t="shared" si="6"/>
        <v>90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2</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2</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30</v>
      </c>
      <c r="D145" s="77">
        <v>26</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30</v>
      </c>
      <c r="D150" s="81">
        <f t="shared" ref="D150:I150" si="12">+SUM(D144:D149)</f>
        <v>26</v>
      </c>
      <c r="E150" s="81">
        <f t="shared" si="12"/>
        <v>1</v>
      </c>
      <c r="F150" s="81">
        <f t="shared" si="12"/>
        <v>1</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dXoRi4JFHuHgV1Bmeki/mQwqH1AEr+ww7Tw0229nt7c/tsI22IHBdehb0Fhlz13q/zvjzXNbsghy48CraOKA==" saltValue="rWhnmpFCmiBsJySxuY9yG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