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9C49AD98-F313-419A-832E-CE68EF841813}"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<sst xmlns="http://schemas.openxmlformats.org/spreadsheetml/2006/main" count="22315" uniqueCount="444">
  <si>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</si>
  <si>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</si>
  <si>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</si>
  <si>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</si>
  <si>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</si>
  <si>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</si>
  <si>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</si>
  <si>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</si>
  <si>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</si>
  <si>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</si>
  <si>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</si>
  <si>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</si>
  <si>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</si>
  <si>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</si>
  <si>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</si>
  <si>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</si>
  <si>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</si>
  <si>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</si>
  <si>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</si>
  <si>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</si>
  <si>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</si>
  <si>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</si>
  <si>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</si>
  <si>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</si>
  <si>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</si>
  <si>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</si>
  <si>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</si>
  <si>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</si>
  <si>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</si>
  <si>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</si>
  <si>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</si>
  <si>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</si>
  <si>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</si>
  <si>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</si>
  <si>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</si>
  <si>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</si>
  <si>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</si>
  <si>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</si>
  <si>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</si>
  <si>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</si>
  <si>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</si>
  <si>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</si>
  <si>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</si>
  <si>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</si>
  <si>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</si>
  <si>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</si>
  <si>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</si>
  <si>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</si>
  <si>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</si>
  <si>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</si>
  <si>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</si>
  <si>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</si>
  <si>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</si>
  <si>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</si>
  <si>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</si>
  <si>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</si>
  <si>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</si>
  <si>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</si>
  <si>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</si>
  <si>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</si>
  <si>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</si>
  <si>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</si>
  <si>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</si>
  <si>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</si>
  <si>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</si>
  <si>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</si>
  <si>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</si>
  <si>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</si>
  <si>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</si>
  <si>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</si>
  <si>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</si>
  <si>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</si>
  <si>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</si>
  <si>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</si>
  <si>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</si>
  <si>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</si>
  <si>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</si>
  <si>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</si>
  <si>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</si>
  <si>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</si>
  <si>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</si>
  <si>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</si>
  <si>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</si>
  <si>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</si>
  <si>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</si>
  <si>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</si>
  <si>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</si>
  <si>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</si>
  <si>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</si>
  <si>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</si>
  <si>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</si>
  <si>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</si>
  <si>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</si>
  <si>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</si>
  <si>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</si>
  <si>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</si>
  <si>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</si>
  <si>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</si>
  <si>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</si>
  <si>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</si>
  <si>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</si>
  <si>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</si>
  <si>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</si>
  <si>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</si>
  <si>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</si>
  <si>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</si>
  <si>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</si>
  <si>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</si>
  <si>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</si>
  <si>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</si>
  <si>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</si>
  <si>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</si>
  <si>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</si>
  <si>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</si>
  <si>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</si>
  <si>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</si>
  <si>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</si>
  <si>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</si>
  <si>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</si>
  <si>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</si>
  <si>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</si>
  <si>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</si>
  <si>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</si>
  <si>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</si>
  <si>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</si>
  <si>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</si>
  <si>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</si>
  <si>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</si>
  <si>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</si>
  <si>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</si>
  <si>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</si>
  <si>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</si>
  <si>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</si>
  <si>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</si>
  <si>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</si>
  <si>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</si>
  <si>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</si>
  <si>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</si>
  <si>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</si>
  <si>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</si>
  <si>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</si>
  <si>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</si>
  <si>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</si>
  <si>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</si>
  <si>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</si>
  <si>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</si>
  <si>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</si>
  <si>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</si>
  <si>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</si>
  <si>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</si>
  <si>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</si>
  <si>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</si>
  <si>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</si>
  <si>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</si>
  <si>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</si>
  <si>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</si>
  <si>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</si>
  <si>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</si>
  <si>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</si>
  <si>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</si>
  <si>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</si>
  <si>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</si>
  <si>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</si>
  <si>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</si>
  <si>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</si>
  <si>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</si>
  <si>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</si>
  <si>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</si>
  <si>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</si>
  <si>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</si>
  <si>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</si>
  <si>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</si>
  <si>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</si>
  <si>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</si>
  <si>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</si>
  <si>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</si>
  <si>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</si>
  <si>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</si>
  <si>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</si>
  <si>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</si>
  <si>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</si>
  <si>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</si>
  <si>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</si>
  <si>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</si>
  <si>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</si>
  <si>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</si>
  <si>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</si>
  <si>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</si>
  <si>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</si>
  <si>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</si>
  <si>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</si>
  <si>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</si>
  <si>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</si>
  <si>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</si>
  <si>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</si>
  <si>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</si>
  <si>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</si>
  <si>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</si>
  <si>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</si>
  <si>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</si>
  <si>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</si>
  <si>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</si>
  <si>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</si>
  <si>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</si>
  <si>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</si>
  <si>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</si>
  <si>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</si>
  <si>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</si>
  <si>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</si>
  <si>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</si>
  <si>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</si>
  <si>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</si>
  <si>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</si>
  <si>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</si>
  <si>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</si>
  <si>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</si>
  <si>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</si>
  <si>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</si>
  <si>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</si>
  <si>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</si>
  <si>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</si>
  <si>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</si>
  <si>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</si>
  <si>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</si>
  <si>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</si>
  <si>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</si>
  <si>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</si>
  <si>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</si>
  <si>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</si>
  <si>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</si>
  <si>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</si>
  <si>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</si>
  <si>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</si>
  <si>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</si>
  <si>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</si>
  <si>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</si>
  <si>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</si>
  <si>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</si>
  <si>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</si>
  <si>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</si>
  <si>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</si>
  <si>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</si>
  <si>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</si>
  <si>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</si>
  <si>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</si>
  <si>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</si>
  <si>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</si>
  <si>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</si>
  <si>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</si>
  <si>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</si>
  <si>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</si>
  <si>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</si>
  <si>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</si>
  <si>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</si>
  <si>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</si>
  <si>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</si>
  <si>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</si>
  <si>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</si>
  <si>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</si>
  <si>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</si>
  <si>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</si>
  <si>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</si>
  <si>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</si>
  <si>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</si>
  <si>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</si>
  <si>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</si>
  <si>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</si>
  <si>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</si>
  <si>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</si>
  <si>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</si>
  <si>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</si>
  <si>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</si>
  <si>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</si>
  <si>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</si>
  <si>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</si>
  <si>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</si>
  <si>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</si>
  <si>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</si>
  <si>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</si>
  <si>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</si>
  <si>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</si>
  <si>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</si>
  <si>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</si>
  <si>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</si>
  <si>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</si>
  <si>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</si>
  <si>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</si>
  <si>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</si>
  <si>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</si>
  <si>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</si>
  <si>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</si>
  <si>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</si>
  <si>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</si>
  <si>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</si>
  <si>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</si>
  <si>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</si>
  <si>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</si>
  <si>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</si>
  <si>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</si>
  <si>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</si>
  <si>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</si>
  <si>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</si>
  <si>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</si>
  <si>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</si>
  <si>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</si>
  <si>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</si>
  <si>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</si>
  <si>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</si>
  <si>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</si>
  <si>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</si>
  <si>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</si>
  <si>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</si>
  <si>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</si>
  <si>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</si>
  <si>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</si>
  <si>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</si>
  <si>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</si>
  <si>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</si>
  <si>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</si>
  <si>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</si>
  <si>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</si>
  <si>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</si>
  <si>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</si>
  <si>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</si>
  <si>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</si>
  <si>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</si>
  <si>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</si>
  <si>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</si>
  <si>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</si>
  <si>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</si>
  <si>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</si>
  <si>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</si>
  <si>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</si>
  <si>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</si>
  <si>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</si>
  <si>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</si>
  <si>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</si>
  <si>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</si>
  <si>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</si>
  <si>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</si>
  <si>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</si>
  <si>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</si>
  <si>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</si>
  <si>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</si>
  <si>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</si>
  <si>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</si>
  <si>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</si>
  <si>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</si>
  <si>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</si>
  <si>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</si>
  <si>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</si>
  <si>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</si>
  <si>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</si>
  <si>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</si>
  <si>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</si>
  <si>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</si>
  <si>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</si>
  <si>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</si>
  <si>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</si>
  <si>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</si>
  <si>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</si>
  <si>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</si>
  <si>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</si>
  <si>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</si>
  <si>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</si>
  <si>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</si>
  <si>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</si>
  <si>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</si>
  <si>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</si>
  <si>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</si>
  <si>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</si>
  <si>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</si>
  <si>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</si>
  <si>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</si>
  <si>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</si>
  <si>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</si>
  <si>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</si>
  <si>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</si>
  <si>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</si>
  <si>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</si>
  <si>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</si>
  <si>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</si>
  <si>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</si>
  <si>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</si>
  <si>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</si>
  <si>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</si>
  <si>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</si>
  <si>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</si>
  <si>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</si>
  <si>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</si>
  <si>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</si>
  <si>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</si>
  <si>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</si>
  <si>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</si>
  <si>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</si>
  <si>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</si>
  <si>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</si>
  <si>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</si>
  <si>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</si>
  <si>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</si>
  <si>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</si>
  <si>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</si>
  <si>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</si>
  <si>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</si>
  <si>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</si>
  <si>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</si>
  <si>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</si>
  <si>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</si>
  <si>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</si>
  <si>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</si>
  <si>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</si>
  <si>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</si>
  <si>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</si>
  <si>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</si>
  <si>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</si>
  <si>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</si>
  <si>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</si>
  <si>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</si>
  <si>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</si>
  <si>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</si>
  <si>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</si>
  <si>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</si>
  <si>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</si>
  <si>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</si>
  <si>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</si>
  <si>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</si>
  <si>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</si>
  <si>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</si>
  <si>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</si>
  <si>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</si>
  <si>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</si>
  <si>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</si>
  <si>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</si>
  <si>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</si>
  <si>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</si>
  <si>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</si>
  <si>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</si>
  <si>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</si>
  <si>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</si>
  <si>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</si>
  <si>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</si>
  <si>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</si>
  <si>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VILLA DE LEYVA</t>
  </si>
  <si>
    <t>BOYACÁ</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</si>
</sst>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VILLA DE LEYVA</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15</v>
      </c>
      <c r="C10" s="138" t="s">
        <v>443</v>
      </c>
      <c r="D10" s="138">
        <v>15407</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15</v>
      </c>
      <c r="B12" s="140"/>
      <c r="C12" s="139" t="str">
        <f>+C10</f>
        <v>BOYACÁ</v>
      </c>
      <c r="D12" s="141"/>
      <c r="E12" s="139">
        <f>+D10</f>
        <v>15407</v>
      </c>
      <c r="F12" s="141"/>
      <c r="G12" s="139" t="str">
        <f>+A10</f>
        <v>VILLA DE LEYVA</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VILLA DE LEYVA</v>
      </c>
      <c r="H17" s="209" t="str">
        <f>+C12</f>
        <v>BOYACÁ</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72477</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68648</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3829</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0.68325503622899908</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0.49199999999999999</v>
      </c>
      <c r="H24" s="16">
        <f>+N40</f>
        <v>0.49631137115237856</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1.0301109350237718E-2</v>
      </c>
      <c r="E30" s="24">
        <v>2.5117739403453691E-2</v>
      </c>
      <c r="F30" s="24">
        <v>0</v>
      </c>
      <c r="G30" s="24">
        <v>0</v>
      </c>
      <c r="H30" s="25">
        <v>5.3151100987091872E-3</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0.55551381171771497</v>
      </c>
      <c r="D31" s="29">
        <v>0.56981769410362126</v>
      </c>
      <c r="E31" s="29">
        <v>0.58946230532089527</v>
      </c>
      <c r="F31" s="29">
        <v>0.62370463053590708</v>
      </c>
      <c r="G31" s="29">
        <v>0.62367519808701644</v>
      </c>
      <c r="H31" s="30">
        <v>0.61603418249564623</v>
      </c>
      <c r="I31" s="30">
        <v>0.62285782409569135</v>
      </c>
      <c r="J31" s="31">
        <v>0.62677011073397126</v>
      </c>
      <c r="K31" s="31">
        <v>0.63323061068777931</v>
      </c>
      <c r="L31" s="31">
        <v>0.6582514822576</v>
      </c>
      <c r="M31" s="32">
        <v>0.68325503622899908</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177</v>
      </c>
      <c r="D39" s="39">
        <v>65</v>
      </c>
      <c r="E39" s="40">
        <v>0.3672316384180791</v>
      </c>
      <c r="F39" s="38">
        <v>190</v>
      </c>
      <c r="G39" s="39">
        <v>88</v>
      </c>
      <c r="H39" s="40">
        <v>0.4631578947368421</v>
      </c>
      <c r="I39" s="38">
        <v>190</v>
      </c>
      <c r="J39" s="39">
        <v>77</v>
      </c>
      <c r="K39" s="40">
        <v>0.40526315789473683</v>
      </c>
      <c r="L39" s="41">
        <v>189</v>
      </c>
      <c r="M39" s="42">
        <v>93</v>
      </c>
      <c r="N39" s="43">
        <v>0.49199999999999999</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14411</v>
      </c>
      <c r="D40" s="45">
        <v>5953</v>
      </c>
      <c r="E40" s="46">
        <v>0.41308722503643053</v>
      </c>
      <c r="F40" s="44">
        <v>14472</v>
      </c>
      <c r="G40" s="45">
        <v>6935</v>
      </c>
      <c r="H40" s="46">
        <v>0.47920121614151467</v>
      </c>
      <c r="I40" s="44">
        <v>14454</v>
      </c>
      <c r="J40" s="45">
        <v>7064</v>
      </c>
      <c r="K40" s="46">
        <v>0.48872284488722845</v>
      </c>
      <c r="L40" s="47">
        <v>15724</v>
      </c>
      <c r="M40" s="45">
        <v>7804</v>
      </c>
      <c r="N40" s="46">
        <v>0.49631137115237856</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12</v>
      </c>
      <c r="E46" s="60">
        <v>32</v>
      </c>
      <c r="F46" s="60">
        <v>0</v>
      </c>
      <c r="G46" s="60">
        <v>0</v>
      </c>
      <c r="H46" s="61">
        <v>7</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1</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13</v>
      </c>
      <c r="E48" s="68">
        <f t="shared" si="0"/>
        <v>32</v>
      </c>
      <c r="F48" s="68">
        <f t="shared" si="0"/>
        <v>0</v>
      </c>
      <c r="G48" s="68">
        <f t="shared" si="0"/>
        <v>0</v>
      </c>
      <c r="H48" s="69">
        <f t="shared" si="0"/>
        <v>7</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13</v>
      </c>
      <c r="E53" s="60">
        <v>32</v>
      </c>
      <c r="F53" s="60">
        <v>0</v>
      </c>
      <c r="G53" s="60">
        <v>0</v>
      </c>
      <c r="H53" s="61">
        <v>7</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13</v>
      </c>
      <c r="E55" s="68">
        <f t="shared" si="1"/>
        <v>32</v>
      </c>
      <c r="F55" s="68">
        <f t="shared" si="1"/>
        <v>0</v>
      </c>
      <c r="G55" s="68">
        <f t="shared" si="1"/>
        <v>0</v>
      </c>
      <c r="H55" s="69">
        <f t="shared" si="1"/>
        <v>7</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5</v>
      </c>
      <c r="E60" s="73">
        <v>18</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7</v>
      </c>
      <c r="E61" s="77">
        <v>14</v>
      </c>
      <c r="F61" s="77">
        <v>0</v>
      </c>
      <c r="G61" s="77">
        <v>0</v>
      </c>
      <c r="H61" s="78">
        <v>7</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1</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13</v>
      </c>
      <c r="E66" s="81">
        <f t="shared" si="2"/>
        <v>32</v>
      </c>
      <c r="F66" s="81">
        <f t="shared" si="2"/>
        <v>0</v>
      </c>
      <c r="G66" s="81">
        <f t="shared" si="2"/>
        <v>0</v>
      </c>
      <c r="H66" s="82">
        <f t="shared" si="2"/>
        <v>7</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12</v>
      </c>
      <c r="E76" s="77">
        <v>23</v>
      </c>
      <c r="F76" s="77">
        <v>0</v>
      </c>
      <c r="G76" s="77">
        <v>0</v>
      </c>
      <c r="H76" s="78">
        <v>3</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1</v>
      </c>
      <c r="E77" s="77">
        <v>9</v>
      </c>
      <c r="F77" s="77">
        <v>0</v>
      </c>
      <c r="G77" s="77">
        <v>0</v>
      </c>
      <c r="H77" s="78">
        <v>4</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13</v>
      </c>
      <c r="E80" s="81">
        <f t="shared" si="3"/>
        <v>32</v>
      </c>
      <c r="F80" s="81">
        <f t="shared" si="3"/>
        <v>0</v>
      </c>
      <c r="G80" s="81">
        <f t="shared" si="3"/>
        <v>0</v>
      </c>
      <c r="H80" s="82">
        <f t="shared" si="3"/>
        <v>7</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3</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4</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7</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8</v>
      </c>
      <c r="E103" s="77">
        <v>14</v>
      </c>
      <c r="F103" s="77">
        <v>0</v>
      </c>
      <c r="G103" s="77">
        <v>0</v>
      </c>
      <c r="H103" s="78">
        <v>4</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5</v>
      </c>
      <c r="E104" s="77">
        <v>18</v>
      </c>
      <c r="F104" s="77">
        <v>0</v>
      </c>
      <c r="G104" s="77">
        <v>0</v>
      </c>
      <c r="H104" s="78">
        <v>3</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13</v>
      </c>
      <c r="E107" s="81">
        <f t="shared" si="5"/>
        <v>32</v>
      </c>
      <c r="F107" s="81">
        <f t="shared" si="5"/>
        <v>0</v>
      </c>
      <c r="G107" s="81">
        <f t="shared" si="5"/>
        <v>0</v>
      </c>
      <c r="H107" s="82">
        <f t="shared" si="5"/>
        <v>7</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2</v>
      </c>
      <c r="E113" s="108">
        <v>14</v>
      </c>
      <c r="F113" s="108">
        <v>0</v>
      </c>
      <c r="G113" s="108">
        <v>0</v>
      </c>
      <c r="H113" s="109">
        <v>4</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11</v>
      </c>
      <c r="E114" s="77">
        <v>18</v>
      </c>
      <c r="F114" s="77">
        <v>0</v>
      </c>
      <c r="G114" s="77">
        <v>0</v>
      </c>
      <c r="H114" s="78">
        <v>3</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13</v>
      </c>
      <c r="E116" s="81">
        <f t="shared" si="6"/>
        <v>32</v>
      </c>
      <c r="F116" s="81">
        <f t="shared" si="6"/>
        <v>0</v>
      </c>
      <c r="G116" s="81">
        <f t="shared" si="6"/>
        <v>0</v>
      </c>
      <c r="H116" s="82">
        <f t="shared" si="6"/>
        <v>7</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5</v>
      </c>
      <c r="E132" s="102">
        <v>9</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7</v>
      </c>
      <c r="E133" s="77">
        <v>5</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12</v>
      </c>
      <c r="E138" s="81">
        <f t="shared" si="10"/>
        <v>14</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0</v>
      </c>
      <c r="F145" s="77">
        <v>0</v>
      </c>
      <c r="G145" s="78">
        <v>0</v>
      </c>
      <c r="H145" s="78">
        <v>1</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4</v>
      </c>
      <c r="F146" s="77">
        <v>0</v>
      </c>
      <c r="G146" s="78">
        <v>0</v>
      </c>
      <c r="H146" s="78">
        <v>0</v>
      </c>
      <c r="I146" s="79">
        <v>1</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0</v>
      </c>
      <c r="E150" s="81">
        <f t="shared" si="12"/>
        <v>4</v>
      </c>
      <c r="F150" s="81">
        <f t="shared" si="12"/>
        <v>0</v>
      </c>
      <c r="G150" s="82">
        <f t="shared" si="12"/>
        <v>0</v>
      </c>
      <c r="H150" s="82">
        <f t="shared" si="12"/>
        <v>1</v>
      </c>
      <c r="I150" s="83">
        <f t="shared" si="12"/>
        <v>1</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VSIr/a/GUp6PgI+6fjjYVknntPoe3u7vFAbi9r4tZboZymtjdFJ/StaMRF+0hOtgdKboTqH9Bp7bTrlZQI6d5Q==" saltValue="A6MY9NeWEaRZ2x/+aaJIpA=="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customXml/itemProps2.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246ADB0-33EA-4589-A4F3-7E146EB6F98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2025-08-08T01:51:56Z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