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FBFCEF1-22E4-4A6F-B761-8787ED96599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<sst xmlns="http://schemas.openxmlformats.org/spreadsheetml/2006/main" count="22315" uniqueCount="444">
  <si>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</si>
  <si>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</si>
  <si>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</si>
  <si>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</si>
  <si>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</si>
  <si>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</si>
  <si>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</si>
  <si>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</si>
  <si>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</si>
  <si>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</si>
  <si>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</si>
  <si>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</si>
  <si>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</si>
  <si>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</si>
  <si>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</si>
  <si>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</si>
  <si>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</si>
  <si>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</si>
  <si>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</si>
  <si>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</si>
  <si>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</si>
  <si>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</si>
  <si>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</si>
  <si>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</si>
  <si>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</si>
  <si>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</si>
  <si>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</si>
  <si>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</si>
  <si>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</si>
  <si>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</si>
  <si>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</si>
  <si>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</si>
  <si>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</si>
  <si>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</si>
  <si>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</si>
  <si>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</si>
  <si>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</si>
  <si>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</si>
  <si>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</si>
  <si>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</si>
  <si>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</si>
  <si>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</si>
  <si>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</si>
  <si>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</si>
  <si>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</si>
  <si>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</si>
  <si>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</si>
  <si>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</si>
  <si>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</si>
  <si>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</si>
  <si>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</si>
  <si>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</si>
  <si>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</si>
  <si>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</si>
  <si>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</si>
  <si>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</si>
  <si>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</si>
  <si>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</si>
  <si>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</si>
  <si>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</si>
  <si>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</si>
  <si>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</si>
  <si>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</si>
  <si>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</si>
  <si>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</si>
  <si>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</si>
  <si>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</si>
  <si>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</si>
  <si>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</si>
  <si>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</si>
  <si>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</si>
  <si>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</si>
  <si>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</si>
  <si>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</si>
  <si>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</si>
  <si>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</si>
  <si>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</si>
  <si>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</si>
  <si>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</si>
  <si>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</si>
  <si>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</si>
  <si>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</si>
  <si>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</si>
  <si>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</si>
  <si>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</si>
  <si>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</si>
  <si>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</si>
  <si>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</si>
  <si>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</si>
  <si>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</si>
  <si>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</si>
  <si>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</si>
  <si>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</si>
  <si>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</si>
  <si>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</si>
  <si>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</si>
  <si>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</si>
  <si>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</si>
  <si>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</si>
  <si>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</si>
  <si>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</si>
  <si>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</si>
  <si>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</si>
  <si>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</si>
  <si>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</si>
  <si>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</si>
  <si>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</si>
  <si>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</si>
  <si>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</si>
  <si>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</si>
  <si>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</si>
  <si>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</si>
  <si>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</si>
  <si>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</si>
  <si>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</si>
  <si>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</si>
  <si>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</si>
  <si>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</si>
  <si>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</si>
  <si>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</si>
  <si>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</si>
  <si>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</si>
  <si>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</si>
  <si>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</si>
  <si>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</si>
  <si>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</si>
  <si>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</si>
  <si>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</si>
  <si>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</si>
  <si>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</si>
  <si>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</si>
  <si>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</si>
  <si>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</si>
  <si>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</si>
  <si>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</si>
  <si>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</si>
  <si>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</si>
  <si>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</si>
  <si>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</si>
  <si>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</si>
  <si>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</si>
  <si>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</si>
  <si>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</si>
  <si>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</si>
  <si>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</si>
  <si>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</si>
  <si>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</si>
  <si>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</si>
  <si>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</si>
  <si>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</si>
  <si>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</si>
  <si>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</si>
  <si>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</si>
  <si>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</si>
  <si>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</si>
  <si>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</si>
  <si>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</si>
  <si>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</si>
  <si>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</si>
  <si>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</si>
  <si>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</si>
  <si>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</si>
  <si>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</si>
  <si>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</si>
  <si>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</si>
  <si>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</si>
  <si>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</si>
  <si>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</si>
  <si>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</si>
  <si>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</si>
  <si>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</si>
  <si>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</si>
  <si>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</si>
  <si>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</si>
  <si>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</si>
  <si>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</si>
  <si>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</si>
  <si>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</si>
  <si>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</si>
  <si>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</si>
  <si>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</si>
  <si>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</si>
  <si>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</si>
  <si>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</si>
  <si>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</si>
  <si>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</si>
  <si>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</si>
  <si>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</si>
  <si>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</si>
  <si>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</si>
  <si>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</si>
  <si>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</si>
  <si>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</si>
  <si>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</si>
  <si>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</si>
  <si>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</si>
  <si>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</si>
  <si>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</si>
  <si>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</si>
  <si>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</si>
  <si>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</si>
  <si>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</si>
  <si>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</si>
  <si>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</si>
  <si>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</si>
  <si>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</si>
  <si>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</si>
  <si>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</si>
  <si>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</si>
  <si>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</si>
  <si>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</si>
  <si>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</si>
  <si>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</si>
  <si>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</si>
  <si>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</si>
  <si>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</si>
  <si>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</si>
  <si>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</si>
  <si>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</si>
  <si>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</si>
  <si>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</si>
  <si>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</si>
  <si>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</si>
  <si>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</si>
  <si>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</si>
  <si>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</si>
  <si>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</si>
  <si>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</si>
  <si>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</si>
  <si>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</si>
  <si>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</si>
  <si>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</si>
  <si>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</si>
  <si>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</si>
  <si>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</si>
  <si>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</si>
  <si>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</si>
  <si>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</si>
  <si>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</si>
  <si>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</si>
  <si>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</si>
  <si>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</si>
  <si>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</si>
  <si>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</si>
  <si>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</si>
  <si>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</si>
  <si>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</si>
  <si>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</si>
  <si>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</si>
  <si>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</si>
  <si>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</si>
  <si>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</si>
  <si>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</si>
  <si>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</si>
  <si>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</si>
  <si>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</si>
  <si>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</si>
  <si>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</si>
  <si>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</si>
  <si>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</si>
  <si>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</si>
  <si>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</si>
  <si>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</si>
  <si>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</si>
  <si>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</si>
  <si>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</si>
  <si>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</si>
  <si>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</si>
  <si>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</si>
  <si>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</si>
  <si>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</si>
  <si>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</si>
  <si>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</si>
  <si>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</si>
  <si>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</si>
  <si>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</si>
  <si>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</si>
  <si>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</si>
  <si>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</si>
  <si>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</si>
  <si>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</si>
  <si>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</si>
  <si>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</si>
  <si>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</si>
  <si>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</si>
  <si>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</si>
  <si>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</si>
  <si>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</si>
  <si>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</si>
  <si>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</si>
  <si>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</si>
  <si>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</si>
  <si>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</si>
  <si>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</si>
  <si>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</si>
  <si>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</si>
  <si>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</si>
  <si>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</si>
  <si>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</si>
  <si>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</si>
  <si>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</si>
  <si>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</si>
  <si>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</si>
  <si>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</si>
  <si>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</si>
  <si>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</si>
  <si>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</si>
  <si>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</si>
  <si>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</si>
  <si>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</si>
  <si>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</si>
  <si>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</si>
  <si>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</si>
  <si>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</si>
  <si>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</si>
  <si>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</si>
  <si>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</si>
  <si>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</si>
  <si>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</si>
  <si>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</si>
  <si>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</si>
  <si>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</si>
  <si>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</si>
  <si>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</si>
  <si>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</si>
  <si>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</si>
  <si>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</si>
  <si>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</si>
  <si>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</si>
  <si>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</si>
  <si>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</si>
  <si>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</si>
  <si>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</si>
  <si>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</si>
  <si>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</si>
  <si>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</si>
  <si>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</si>
  <si>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</si>
  <si>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</si>
  <si>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</si>
  <si>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</si>
  <si>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</si>
  <si>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</si>
  <si>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</si>
  <si>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</si>
  <si>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</si>
  <si>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</si>
  <si>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</si>
  <si>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</si>
  <si>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</si>
  <si>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</si>
  <si>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</si>
  <si>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</si>
  <si>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</si>
  <si>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</si>
  <si>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</si>
  <si>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</si>
  <si>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</si>
  <si>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</si>
  <si>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</si>
  <si>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</si>
  <si>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</si>
  <si>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</si>
  <si>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</si>
  <si>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</si>
  <si>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</si>
  <si>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</si>
  <si>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</si>
  <si>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</si>
  <si>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</si>
  <si>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</si>
  <si>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</si>
  <si>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</si>
  <si>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</si>
  <si>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</si>
  <si>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</si>
  <si>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</si>
  <si>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</si>
  <si>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</si>
  <si>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</si>
  <si>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</si>
  <si>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</si>
  <si>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</si>
  <si>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</si>
  <si>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</si>
  <si>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</si>
  <si>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</si>
  <si>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</si>
  <si>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</si>
  <si>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</si>
  <si>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</si>
  <si>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</si>
  <si>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</si>
  <si>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</si>
  <si>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</si>
  <si>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</si>
  <si>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</si>
  <si>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</si>
  <si>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</si>
  <si>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</si>
  <si>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</si>
  <si>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</si>
  <si>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</si>
  <si>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</si>
  <si>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</si>
  <si>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</si>
  <si>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</si>
  <si>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</si>
  <si>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</si>
  <si>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</si>
  <si>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</si>
  <si>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</si>
  <si>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</si>
  <si>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</si>
  <si>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</si>
  <si>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</si>
  <si>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</si>
  <si>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</si>
  <si>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</si>
  <si>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</si>
  <si>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</si>
  <si>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</si>
  <si>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</si>
  <si>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</si>
  <si>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</si>
  <si>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</si>
  <si>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</si>
  <si>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</si>
  <si>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</si>
  <si>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</si>
  <si>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</si>
  <si>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</si>
  <si>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</si>
  <si>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</si>
  <si>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</si>
  <si>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</si>
  <si>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</si>
  <si>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</si>
  <si>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</si>
  <si>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</si>
  <si>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</si>
  <si>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</si>
  <si>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VIGÍA DEL FUERTE</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</si>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</sst>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VIGÍA DEL FUERTE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5873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5873</v>
      </c>
      <c r="F12" s="141"/>
      <c r="G12" s="139" t="str">
        <f>+A10</f>
        <v>VIGÍA DEL FUERTE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VIGÍA DEL FUERTE</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0.376</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3.7946428571428568E-2</v>
      </c>
      <c r="D30" s="24">
        <v>3.3519553072625698E-2</v>
      </c>
      <c r="E30" s="24">
        <v>0</v>
      </c>
      <c r="F30" s="24">
        <v>0</v>
      </c>
      <c r="G30" s="24">
        <v>0</v>
      </c>
      <c r="H30" s="25">
        <v>0</v>
      </c>
      <c r="I30" s="25">
        <v>0</v>
      </c>
      <c r="J30" s="26">
        <v>1.1507479861910242E-2</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94</v>
      </c>
      <c r="D39" s="39">
        <v>27</v>
      </c>
      <c r="E39" s="40">
        <v>0.28723404255319152</v>
      </c>
      <c r="F39" s="38">
        <v>119</v>
      </c>
      <c r="G39" s="39">
        <v>34</v>
      </c>
      <c r="H39" s="40">
        <v>0.2857142857142857</v>
      </c>
      <c r="I39" s="38">
        <v>119</v>
      </c>
      <c r="J39" s="39">
        <v>43</v>
      </c>
      <c r="K39" s="40">
        <v>0.36134453781512604</v>
      </c>
      <c r="L39" s="41">
        <v>125</v>
      </c>
      <c r="M39" s="42">
        <v>47</v>
      </c>
      <c r="N39" s="43">
        <v>0.376</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34</v>
      </c>
      <c r="D46" s="60">
        <v>30</v>
      </c>
      <c r="E46" s="60">
        <v>0</v>
      </c>
      <c r="F46" s="60">
        <v>0</v>
      </c>
      <c r="G46" s="60">
        <v>0</v>
      </c>
      <c r="H46" s="61">
        <v>0</v>
      </c>
      <c r="I46" s="61">
        <v>0</v>
      </c>
      <c r="J46" s="62">
        <v>10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34</v>
      </c>
      <c r="D48" s="68">
        <f t="shared" ref="D48:L48" si="0">+SUM(D46:D47)</f>
        <v>30</v>
      </c>
      <c r="E48" s="68">
        <f t="shared" si="0"/>
        <v>0</v>
      </c>
      <c r="F48" s="68">
        <f t="shared" si="0"/>
        <v>0</v>
      </c>
      <c r="G48" s="68">
        <f t="shared" si="0"/>
        <v>0</v>
      </c>
      <c r="H48" s="69">
        <f t="shared" si="0"/>
        <v>0</v>
      </c>
      <c r="I48" s="69">
        <f t="shared" si="0"/>
        <v>0</v>
      </c>
      <c r="J48" s="70">
        <f t="shared" si="0"/>
        <v>10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34</v>
      </c>
      <c r="D53" s="60">
        <v>30</v>
      </c>
      <c r="E53" s="60">
        <v>0</v>
      </c>
      <c r="F53" s="60">
        <v>0</v>
      </c>
      <c r="G53" s="60">
        <v>0</v>
      </c>
      <c r="H53" s="61">
        <v>0</v>
      </c>
      <c r="I53" s="61">
        <v>0</v>
      </c>
      <c r="J53" s="62">
        <v>10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34</v>
      </c>
      <c r="D55" s="68">
        <f t="shared" ref="D55:M55" si="1">+SUM(D53:D54)</f>
        <v>30</v>
      </c>
      <c r="E55" s="68">
        <f t="shared" si="1"/>
        <v>0</v>
      </c>
      <c r="F55" s="68">
        <f t="shared" si="1"/>
        <v>0</v>
      </c>
      <c r="G55" s="68">
        <f t="shared" si="1"/>
        <v>0</v>
      </c>
      <c r="H55" s="69">
        <f t="shared" si="1"/>
        <v>0</v>
      </c>
      <c r="I55" s="69">
        <f t="shared" si="1"/>
        <v>0</v>
      </c>
      <c r="J55" s="70">
        <f t="shared" si="1"/>
        <v>10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34</v>
      </c>
      <c r="D61" s="77">
        <v>30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10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34</v>
      </c>
      <c r="D66" s="81">
        <f t="shared" ref="D66:M66" si="2">+SUM(D60:D65)</f>
        <v>30</v>
      </c>
      <c r="E66" s="81">
        <f t="shared" si="2"/>
        <v>0</v>
      </c>
      <c r="F66" s="81">
        <f t="shared" si="2"/>
        <v>0</v>
      </c>
      <c r="G66" s="81">
        <f t="shared" si="2"/>
        <v>0</v>
      </c>
      <c r="H66" s="82">
        <f t="shared" si="2"/>
        <v>0</v>
      </c>
      <c r="I66" s="82">
        <f t="shared" si="2"/>
        <v>0</v>
      </c>
      <c r="J66" s="83">
        <f t="shared" si="2"/>
        <v>10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34</v>
      </c>
      <c r="D76" s="77">
        <v>0</v>
      </c>
      <c r="E76" s="77">
        <v>0</v>
      </c>
      <c r="F76" s="77">
        <v>0</v>
      </c>
      <c r="G76" s="77">
        <v>0</v>
      </c>
      <c r="H76" s="78">
        <v>0</v>
      </c>
      <c r="I76" s="78">
        <v>0</v>
      </c>
      <c r="J76" s="79">
        <v>10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30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34</v>
      </c>
      <c r="D80" s="81">
        <f t="shared" ref="D80:M80" si="3">+SUM(D71:D79)</f>
        <v>30</v>
      </c>
      <c r="E80" s="81">
        <f t="shared" si="3"/>
        <v>0</v>
      </c>
      <c r="F80" s="81">
        <f t="shared" si="3"/>
        <v>0</v>
      </c>
      <c r="G80" s="81">
        <f t="shared" si="3"/>
        <v>0</v>
      </c>
      <c r="H80" s="82">
        <f t="shared" si="3"/>
        <v>0</v>
      </c>
      <c r="I80" s="82">
        <f t="shared" si="3"/>
        <v>0</v>
      </c>
      <c r="J80" s="83">
        <f t="shared" si="3"/>
        <v>10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10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10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34</v>
      </c>
      <c r="D102" s="102">
        <v>30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10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34</v>
      </c>
      <c r="D107" s="81">
        <f t="shared" ref="D107:M107" si="5">+SUM(D102:D106)</f>
        <v>30</v>
      </c>
      <c r="E107" s="81">
        <f t="shared" si="5"/>
        <v>0</v>
      </c>
      <c r="F107" s="81">
        <f t="shared" si="5"/>
        <v>0</v>
      </c>
      <c r="G107" s="81">
        <f t="shared" si="5"/>
        <v>0</v>
      </c>
      <c r="H107" s="82">
        <f t="shared" si="5"/>
        <v>0</v>
      </c>
      <c r="I107" s="82">
        <f t="shared" si="5"/>
        <v>0</v>
      </c>
      <c r="J107" s="82">
        <f t="shared" si="5"/>
        <v>10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24</v>
      </c>
      <c r="D113" s="108">
        <v>21</v>
      </c>
      <c r="E113" s="108">
        <v>0</v>
      </c>
      <c r="F113" s="108">
        <v>0</v>
      </c>
      <c r="G113" s="108">
        <v>0</v>
      </c>
      <c r="H113" s="109">
        <v>0</v>
      </c>
      <c r="I113" s="109">
        <v>0</v>
      </c>
      <c r="J113" s="97">
        <v>7</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10</v>
      </c>
      <c r="D114" s="77">
        <v>9</v>
      </c>
      <c r="E114" s="77">
        <v>0</v>
      </c>
      <c r="F114" s="77">
        <v>0</v>
      </c>
      <c r="G114" s="77">
        <v>0</v>
      </c>
      <c r="H114" s="78">
        <v>0</v>
      </c>
      <c r="I114" s="78">
        <v>0</v>
      </c>
      <c r="J114" s="78">
        <v>3</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34</v>
      </c>
      <c r="D116" s="81">
        <f t="shared" si="6"/>
        <v>30</v>
      </c>
      <c r="E116" s="81">
        <f t="shared" si="6"/>
        <v>0</v>
      </c>
      <c r="F116" s="81">
        <f t="shared" si="6"/>
        <v>0</v>
      </c>
      <c r="G116" s="81">
        <f t="shared" si="6"/>
        <v>0</v>
      </c>
      <c r="H116" s="82">
        <f t="shared" si="6"/>
        <v>0</v>
      </c>
      <c r="I116" s="82">
        <f t="shared" si="6"/>
        <v>0</v>
      </c>
      <c r="J116" s="82">
        <f t="shared" si="6"/>
        <v>10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1</v>
      </c>
      <c r="H134" s="78">
        <v>0</v>
      </c>
      <c r="I134" s="79">
        <v>0</v>
      </c>
      <c r="J134" s="78">
        <v>10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1</v>
      </c>
      <c r="H138" s="82">
        <f t="shared" si="10"/>
        <v>0</v>
      </c>
      <c r="I138" s="83">
        <f t="shared" si="10"/>
        <v>0</v>
      </c>
      <c r="J138" s="82">
        <f>+SUM(J132:J137)</f>
        <v>10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20</v>
      </c>
      <c r="D145" s="77">
        <v>21</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20</v>
      </c>
      <c r="D150" s="81">
        <f t="shared" ref="D150:I150" si="12">+SUM(D144:D149)</f>
        <v>21</v>
      </c>
      <c r="E150" s="81">
        <f t="shared" si="12"/>
        <v>1</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XHTso3VUBoCbtFZjjp1rMHfKevWm+sRFsY9TmA5NGc5rOVWOiu+MkXcaxSUw/9xck1joIot1LSMnV33lPWFnwA==" saltValue="SW5LE9TxTSj7GlvDh7sOk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2025-08-08T01:49:13Z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