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631CECB-A270-4B5A-A8F4-DA4E061E9C0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<sst xmlns="http://schemas.openxmlformats.org/spreadsheetml/2006/main" count="22315" uniqueCount="444">
  <si>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</si>
  <si>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</si>
  <si>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</si>
  <si>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</si>
  <si>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</si>
  <si>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</si>
  <si>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</si>
  <si>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</si>
  <si>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</si>
  <si>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</si>
  <si>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</si>
  <si>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</si>
  <si>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</si>
  <si>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</si>
  <si>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</si>
  <si>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</si>
  <si>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</si>
  <si>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</si>
  <si>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</si>
  <si>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</si>
  <si>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</si>
  <si>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</si>
  <si>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</si>
  <si>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</si>
  <si>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</si>
  <si>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</si>
  <si>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</si>
  <si>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</si>
  <si>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</si>
  <si>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</si>
  <si>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</si>
  <si>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</si>
  <si>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</si>
  <si>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</si>
  <si>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</si>
  <si>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</si>
  <si>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</si>
  <si>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</si>
  <si>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</si>
  <si>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</si>
  <si>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</si>
  <si>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</si>
  <si>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</si>
  <si>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</si>
  <si>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</si>
  <si>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</si>
  <si>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</si>
  <si>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</si>
  <si>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</si>
  <si>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</si>
  <si>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</si>
  <si>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</si>
  <si>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</si>
  <si>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</si>
  <si>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</si>
  <si>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</si>
  <si>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</si>
  <si>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</si>
  <si>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</si>
  <si>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</si>
  <si>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</si>
  <si>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</si>
  <si>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</si>
  <si>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</si>
  <si>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</si>
  <si>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</si>
  <si>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</si>
  <si>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</si>
  <si>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</si>
  <si>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</si>
  <si>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</si>
  <si>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</si>
  <si>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</si>
  <si>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</si>
  <si>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</si>
  <si>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</si>
  <si>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</si>
  <si>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</si>
  <si>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</si>
  <si>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</si>
  <si>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</si>
  <si>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</si>
  <si>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</si>
  <si>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</si>
  <si>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</si>
  <si>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</si>
  <si>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</si>
  <si>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</si>
  <si>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</si>
  <si>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</si>
  <si>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</si>
  <si>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</si>
  <si>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</si>
  <si>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</si>
  <si>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</si>
  <si>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</si>
  <si>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</si>
  <si>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</si>
  <si>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</si>
  <si>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</si>
  <si>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</si>
  <si>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</si>
  <si>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</si>
  <si>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</si>
  <si>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</si>
  <si>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</si>
  <si>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</si>
  <si>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</si>
  <si>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</si>
  <si>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</si>
  <si>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</si>
  <si>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</si>
  <si>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</si>
  <si>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</si>
  <si>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</si>
  <si>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</si>
  <si>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</si>
  <si>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</si>
  <si>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</si>
  <si>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</si>
  <si>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</si>
  <si>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</si>
  <si>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</si>
  <si>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</si>
  <si>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</si>
  <si>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</si>
  <si>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</si>
  <si>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</si>
  <si>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</si>
  <si>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</si>
  <si>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</si>
  <si>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</si>
  <si>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</si>
  <si>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</si>
  <si>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</si>
  <si>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</si>
  <si>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</si>
  <si>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</si>
  <si>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</si>
  <si>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</si>
  <si>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</si>
  <si>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</si>
  <si>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</si>
  <si>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</si>
  <si>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</si>
  <si>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</si>
  <si>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</si>
  <si>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</si>
  <si>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</si>
  <si>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</si>
  <si>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</si>
  <si>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</si>
  <si>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</si>
  <si>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</si>
  <si>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</si>
  <si>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</si>
  <si>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</si>
  <si>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</si>
  <si>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</si>
  <si>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</si>
  <si>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</si>
  <si>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</si>
  <si>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</si>
  <si>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</si>
  <si>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</si>
  <si>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</si>
  <si>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</si>
  <si>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</si>
  <si>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</si>
  <si>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</si>
  <si>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</si>
  <si>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</si>
  <si>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</si>
  <si>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</si>
  <si>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</si>
  <si>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</si>
  <si>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</si>
  <si>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</si>
  <si>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</si>
  <si>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</si>
  <si>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</si>
  <si>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</si>
  <si>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</si>
  <si>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</si>
  <si>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</si>
  <si>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</si>
  <si>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</si>
  <si>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</si>
  <si>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</si>
  <si>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</si>
  <si>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</si>
  <si>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</si>
  <si>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</si>
  <si>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</si>
  <si>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</si>
  <si>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</si>
  <si>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</si>
  <si>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</si>
  <si>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</si>
  <si>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</si>
  <si>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</si>
  <si>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</si>
  <si>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</si>
  <si>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</si>
  <si>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</si>
  <si>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</si>
  <si>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</si>
  <si>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</si>
  <si>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</si>
  <si>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</si>
  <si>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</si>
  <si>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</si>
  <si>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</si>
  <si>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</si>
  <si>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</si>
  <si>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</si>
  <si>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</si>
  <si>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</si>
  <si>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</si>
  <si>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</si>
  <si>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</si>
  <si>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</si>
  <si>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</si>
  <si>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</si>
  <si>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</si>
  <si>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</si>
  <si>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</si>
  <si>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</si>
  <si>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</si>
  <si>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</si>
  <si>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</si>
  <si>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</si>
  <si>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</si>
  <si>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</si>
  <si>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</si>
  <si>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</si>
  <si>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</si>
  <si>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</si>
  <si>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</si>
  <si>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</si>
  <si>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</si>
  <si>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</si>
  <si>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</si>
  <si>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</si>
  <si>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</si>
  <si>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</si>
  <si>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</si>
  <si>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</si>
  <si>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</si>
  <si>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</si>
  <si>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</si>
  <si>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</si>
  <si>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</si>
  <si>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</si>
  <si>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</si>
  <si>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</si>
  <si>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</si>
  <si>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</si>
  <si>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</si>
  <si>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</si>
  <si>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</si>
  <si>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</si>
  <si>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</si>
  <si>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</si>
  <si>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</si>
  <si>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</si>
  <si>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</si>
  <si>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</si>
  <si>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</si>
  <si>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</si>
  <si>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</si>
  <si>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</si>
  <si>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</si>
  <si>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</si>
  <si>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</si>
  <si>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</si>
  <si>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</si>
  <si>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</si>
  <si>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</si>
  <si>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</si>
  <si>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</si>
  <si>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</si>
  <si>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</si>
  <si>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</si>
  <si>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</si>
  <si>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</si>
  <si>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</si>
  <si>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</si>
  <si>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</si>
  <si>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</si>
  <si>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</si>
  <si>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</si>
  <si>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</si>
  <si>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</si>
  <si>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</si>
  <si>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</si>
  <si>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</si>
  <si>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</si>
  <si>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</si>
  <si>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</si>
  <si>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</si>
  <si>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</si>
  <si>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</si>
  <si>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</si>
  <si>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</si>
  <si>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</si>
  <si>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</si>
  <si>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</si>
  <si>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</si>
  <si>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</si>
  <si>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</si>
  <si>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</si>
  <si>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</si>
  <si>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</si>
  <si>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</si>
  <si>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</si>
  <si>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</si>
  <si>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</si>
  <si>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</si>
  <si>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</si>
  <si>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</si>
  <si>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</si>
  <si>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</si>
  <si>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</si>
  <si>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</si>
  <si>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</si>
  <si>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</si>
  <si>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</si>
  <si>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</si>
  <si>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</si>
  <si>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</si>
  <si>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</si>
  <si>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</si>
  <si>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</si>
  <si>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</si>
  <si>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</si>
  <si>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</si>
  <si>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</si>
  <si>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</si>
  <si>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</si>
  <si>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</si>
  <si>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</si>
  <si>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</si>
  <si>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</si>
  <si>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</si>
  <si>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</si>
  <si>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</si>
  <si>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</si>
  <si>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</si>
  <si>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</si>
  <si>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</si>
  <si>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</si>
  <si>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</si>
  <si>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</si>
  <si>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</si>
  <si>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</si>
  <si>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</si>
  <si>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</si>
  <si>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</si>
  <si>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</si>
  <si>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</si>
  <si>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</si>
  <si>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</si>
  <si>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</si>
  <si>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</si>
  <si>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</si>
  <si>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</si>
  <si>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</si>
  <si>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</si>
  <si>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</si>
  <si>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</si>
  <si>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</si>
  <si>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</si>
  <si>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</si>
  <si>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</si>
  <si>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</si>
  <si>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</si>
  <si>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</si>
  <si>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</si>
  <si>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</si>
  <si>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</si>
  <si>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</si>
  <si>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</si>
  <si>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</si>
  <si>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</si>
  <si>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</si>
  <si>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</si>
  <si>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</si>
  <si>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</si>
  <si>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</si>
  <si>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</si>
  <si>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</si>
  <si>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</si>
  <si>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</si>
  <si>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</si>
  <si>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</si>
  <si>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</si>
  <si>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</si>
  <si>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</si>
  <si>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</si>
  <si>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</si>
  <si>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</si>
  <si>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</si>
  <si>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</si>
  <si>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</si>
  <si>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</si>
  <si>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</si>
  <si>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</si>
  <si>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</si>
  <si>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</si>
  <si>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</si>
  <si>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</si>
  <si>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</si>
  <si>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</si>
  <si>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</si>
  <si>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</si>
  <si>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</si>
  <si>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</si>
  <si>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</si>
  <si>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</si>
  <si>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</si>
  <si>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</si>
  <si>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</si>
  <si>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</si>
  <si>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</si>
  <si>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</si>
  <si>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</si>
  <si>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</si>
  <si>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</si>
  <si>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</si>
  <si>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</si>
  <si>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</si>
  <si>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</si>
  <si>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</si>
  <si>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</si>
  <si>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</si>
  <si>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</si>
  <si>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</si>
  <si>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</si>
  <si>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</si>
  <si>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</si>
  <si>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</si>
  <si>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VICTORIA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</si>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</sst>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VICTORIA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17867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17867</v>
      </c>
      <c r="F12" s="141"/>
      <c r="G12" s="139" t="str">
        <f>+A10</f>
        <v>VICTORIA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VICTORIA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36</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36</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5.2708638360175697E-2</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0.40699999999999997</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3.2967032967032968E-2</v>
      </c>
      <c r="D30" s="24">
        <v>0</v>
      </c>
      <c r="E30" s="24">
        <v>0</v>
      </c>
      <c r="F30" s="24">
        <v>0</v>
      </c>
      <c r="G30" s="24">
        <v>0</v>
      </c>
      <c r="H30" s="25">
        <v>0</v>
      </c>
      <c r="I30" s="25">
        <v>1.366120218579235E-3</v>
      </c>
      <c r="J30" s="26">
        <v>0</v>
      </c>
      <c r="K30" s="26">
        <v>0</v>
      </c>
      <c r="L30" s="26">
        <v>4.9204052098408106E-2</v>
      </c>
      <c r="M30" s="27">
        <v>5.2708638360175697E-2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114</v>
      </c>
      <c r="D39" s="39">
        <v>27</v>
      </c>
      <c r="E39" s="40">
        <v>0.23684210526315788</v>
      </c>
      <c r="F39" s="38">
        <v>111</v>
      </c>
      <c r="G39" s="39">
        <v>22</v>
      </c>
      <c r="H39" s="40">
        <v>0.1981981981981982</v>
      </c>
      <c r="I39" s="38">
        <v>120</v>
      </c>
      <c r="J39" s="39">
        <v>44</v>
      </c>
      <c r="K39" s="40">
        <v>0.36666666666666664</v>
      </c>
      <c r="L39" s="41">
        <v>118</v>
      </c>
      <c r="M39" s="42">
        <v>48</v>
      </c>
      <c r="N39" s="43">
        <v>0.40699999999999997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0</v>
      </c>
      <c r="E46" s="60">
        <v>0</v>
      </c>
      <c r="F46" s="60">
        <v>0</v>
      </c>
      <c r="G46" s="60">
        <v>0</v>
      </c>
      <c r="H46" s="61">
        <v>0</v>
      </c>
      <c r="I46" s="61">
        <v>0</v>
      </c>
      <c r="J46" s="62">
        <v>0</v>
      </c>
      <c r="K46" s="62">
        <v>0</v>
      </c>
      <c r="L46" s="62">
        <v>34</v>
      </c>
      <c r="M46" s="63">
        <v>36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0</v>
      </c>
      <c r="E48" s="68">
        <f t="shared" si="0"/>
        <v>1</v>
      </c>
      <c r="F48" s="68">
        <f t="shared" si="0"/>
        <v>0</v>
      </c>
      <c r="G48" s="68">
        <f t="shared" si="0"/>
        <v>0</v>
      </c>
      <c r="H48" s="69">
        <f t="shared" si="0"/>
        <v>0</v>
      </c>
      <c r="I48" s="69">
        <f t="shared" si="0"/>
        <v>1</v>
      </c>
      <c r="J48" s="70">
        <f t="shared" si="0"/>
        <v>0</v>
      </c>
      <c r="K48" s="70">
        <f t="shared" si="0"/>
        <v>0</v>
      </c>
      <c r="L48" s="70">
        <f t="shared" si="0"/>
        <v>34</v>
      </c>
      <c r="M48" s="71">
        <f>+SUM(M46:M47)</f>
        <v>36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0</v>
      </c>
      <c r="E53" s="60">
        <v>0</v>
      </c>
      <c r="F53" s="60">
        <v>0</v>
      </c>
      <c r="G53" s="60">
        <v>0</v>
      </c>
      <c r="H53" s="61">
        <v>0</v>
      </c>
      <c r="I53" s="61">
        <v>1</v>
      </c>
      <c r="J53" s="62">
        <v>0</v>
      </c>
      <c r="K53" s="62">
        <v>0</v>
      </c>
      <c r="L53" s="62">
        <v>34</v>
      </c>
      <c r="M53" s="63">
        <v>36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0</v>
      </c>
      <c r="E55" s="68">
        <f t="shared" si="1"/>
        <v>1</v>
      </c>
      <c r="F55" s="68">
        <f t="shared" si="1"/>
        <v>0</v>
      </c>
      <c r="G55" s="68">
        <f t="shared" si="1"/>
        <v>0</v>
      </c>
      <c r="H55" s="69">
        <f t="shared" si="1"/>
        <v>0</v>
      </c>
      <c r="I55" s="69">
        <f t="shared" si="1"/>
        <v>1</v>
      </c>
      <c r="J55" s="70">
        <f t="shared" si="1"/>
        <v>0</v>
      </c>
      <c r="K55" s="70">
        <f t="shared" si="1"/>
        <v>0</v>
      </c>
      <c r="L55" s="70">
        <f t="shared" si="1"/>
        <v>34</v>
      </c>
      <c r="M55" s="71">
        <f t="shared" si="1"/>
        <v>36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34</v>
      </c>
      <c r="M60" s="63">
        <v>36</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0</v>
      </c>
      <c r="E66" s="81">
        <f t="shared" si="2"/>
        <v>1</v>
      </c>
      <c r="F66" s="81">
        <f t="shared" si="2"/>
        <v>0</v>
      </c>
      <c r="G66" s="81">
        <f t="shared" si="2"/>
        <v>0</v>
      </c>
      <c r="H66" s="82">
        <f t="shared" si="2"/>
        <v>0</v>
      </c>
      <c r="I66" s="82">
        <f t="shared" si="2"/>
        <v>1</v>
      </c>
      <c r="J66" s="83">
        <f t="shared" si="2"/>
        <v>0</v>
      </c>
      <c r="K66" s="70">
        <f t="shared" si="2"/>
        <v>0</v>
      </c>
      <c r="L66" s="70">
        <f t="shared" si="2"/>
        <v>34</v>
      </c>
      <c r="M66" s="71">
        <f t="shared" si="2"/>
        <v>36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34</v>
      </c>
      <c r="M77" s="66">
        <v>36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0</v>
      </c>
      <c r="E80" s="81">
        <f t="shared" si="3"/>
        <v>1</v>
      </c>
      <c r="F80" s="81">
        <f t="shared" si="3"/>
        <v>0</v>
      </c>
      <c r="G80" s="81">
        <f t="shared" si="3"/>
        <v>0</v>
      </c>
      <c r="H80" s="82">
        <f t="shared" si="3"/>
        <v>0</v>
      </c>
      <c r="I80" s="82">
        <f t="shared" si="3"/>
        <v>1</v>
      </c>
      <c r="J80" s="83">
        <f t="shared" si="3"/>
        <v>0</v>
      </c>
      <c r="K80" s="70">
        <f t="shared" si="3"/>
        <v>0</v>
      </c>
      <c r="L80" s="70">
        <f t="shared" si="3"/>
        <v>34</v>
      </c>
      <c r="M80" s="71">
        <f t="shared" si="3"/>
        <v>36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36</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34</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34</v>
      </c>
      <c r="J96" s="71">
        <f t="shared" si="4"/>
        <v>36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27</v>
      </c>
      <c r="D102" s="102">
        <v>0</v>
      </c>
      <c r="E102" s="102">
        <v>0</v>
      </c>
      <c r="F102" s="102">
        <v>0</v>
      </c>
      <c r="G102" s="102">
        <v>0</v>
      </c>
      <c r="H102" s="103">
        <v>0</v>
      </c>
      <c r="I102" s="103">
        <v>0</v>
      </c>
      <c r="J102" s="103">
        <v>0</v>
      </c>
      <c r="K102" s="97">
        <v>0</v>
      </c>
      <c r="L102" s="97">
        <v>34</v>
      </c>
      <c r="M102" s="98">
        <v>36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0</v>
      </c>
      <c r="E107" s="81">
        <f t="shared" si="5"/>
        <v>1</v>
      </c>
      <c r="F107" s="81">
        <f t="shared" si="5"/>
        <v>0</v>
      </c>
      <c r="G107" s="81">
        <f t="shared" si="5"/>
        <v>0</v>
      </c>
      <c r="H107" s="82">
        <f t="shared" si="5"/>
        <v>0</v>
      </c>
      <c r="I107" s="82">
        <f t="shared" si="5"/>
        <v>1</v>
      </c>
      <c r="J107" s="82">
        <f t="shared" si="5"/>
        <v>0</v>
      </c>
      <c r="K107" s="70">
        <f t="shared" si="5"/>
        <v>0</v>
      </c>
      <c r="L107" s="70">
        <f t="shared" si="5"/>
        <v>34</v>
      </c>
      <c r="M107" s="71">
        <f t="shared" si="5"/>
        <v>36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0</v>
      </c>
      <c r="E113" s="108">
        <v>0</v>
      </c>
      <c r="F113" s="108">
        <v>0</v>
      </c>
      <c r="G113" s="108">
        <v>0</v>
      </c>
      <c r="H113" s="109">
        <v>0</v>
      </c>
      <c r="I113" s="109">
        <v>1</v>
      </c>
      <c r="J113" s="97">
        <v>0</v>
      </c>
      <c r="K113" s="97">
        <v>0</v>
      </c>
      <c r="L113" s="97">
        <v>15</v>
      </c>
      <c r="M113" s="98">
        <v>16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v>
      </c>
      <c r="D114" s="77">
        <v>0</v>
      </c>
      <c r="E114" s="77">
        <v>1</v>
      </c>
      <c r="F114" s="77">
        <v>0</v>
      </c>
      <c r="G114" s="77">
        <v>0</v>
      </c>
      <c r="H114" s="78">
        <v>0</v>
      </c>
      <c r="I114" s="78">
        <v>0</v>
      </c>
      <c r="J114" s="78">
        <v>0</v>
      </c>
      <c r="K114" s="65">
        <v>0</v>
      </c>
      <c r="L114" s="65">
        <v>19</v>
      </c>
      <c r="M114" s="66">
        <v>20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0</v>
      </c>
      <c r="E116" s="81">
        <f t="shared" si="6"/>
        <v>1</v>
      </c>
      <c r="F116" s="81">
        <f t="shared" si="6"/>
        <v>0</v>
      </c>
      <c r="G116" s="81">
        <f t="shared" si="6"/>
        <v>0</v>
      </c>
      <c r="H116" s="82">
        <f t="shared" si="6"/>
        <v>0</v>
      </c>
      <c r="I116" s="82">
        <f t="shared" si="6"/>
        <v>1</v>
      </c>
      <c r="J116" s="82">
        <f t="shared" si="6"/>
        <v>0</v>
      </c>
      <c r="K116" s="70">
        <f t="shared" si="6"/>
        <v>0</v>
      </c>
      <c r="L116" s="70">
        <f t="shared" si="6"/>
        <v>34</v>
      </c>
      <c r="M116" s="71">
        <f t="shared" si="6"/>
        <v>36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36</v>
      </c>
      <c r="D121" s="112">
        <v>36</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36</v>
      </c>
      <c r="D127" s="118">
        <f>+SUM(D121:D126)</f>
        <v>36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36</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36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1</v>
      </c>
      <c r="F144" s="102">
        <v>0</v>
      </c>
      <c r="G144" s="103">
        <v>0</v>
      </c>
      <c r="H144" s="103">
        <v>0</v>
      </c>
      <c r="I144" s="96">
        <v>0</v>
      </c>
      <c r="J144" s="103">
        <v>0</v>
      </c>
      <c r="K144" s="103">
        <v>0</v>
      </c>
      <c r="L144" s="122">
        <v>31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5</v>
      </c>
      <c r="E150" s="81">
        <f t="shared" si="12"/>
        <v>3</v>
      </c>
      <c r="F150" s="81">
        <f t="shared" si="12"/>
        <v>0</v>
      </c>
      <c r="G150" s="82">
        <f t="shared" si="12"/>
        <v>0</v>
      </c>
      <c r="H150" s="82">
        <f t="shared" si="12"/>
        <v>0</v>
      </c>
      <c r="I150" s="83">
        <f t="shared" si="12"/>
        <v>2</v>
      </c>
      <c r="J150" s="82">
        <f>+SUM(J144:J149)</f>
        <v>0</v>
      </c>
      <c r="K150" s="82">
        <f t="shared" ref="K150" si="13">+SUM(K144:K149)</f>
        <v>0</v>
      </c>
      <c r="L150" s="127">
        <f>+SUM(L144:L149)</f>
        <v>31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36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DrQWJukZ2i/ftOzYyvS0by2M/jlB4UOUq/bREowIaRumSM4VUoBbwl/RwH7+je87c5j1dm6t5QzFSlTRb+BNA==" saltValue="WBIGZXMlfTogaI1b/5RSu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