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C03E717-9C2F-4D8D-8372-52CBFA257FF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<sst xmlns="http://schemas.openxmlformats.org/spreadsheetml/2006/main" count="22315" uniqueCount="444">
  <si>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</si>
  <si>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</si>
  <si>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</si>
  <si>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</si>
  <si>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</si>
  <si>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</si>
  <si>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</si>
  <si>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</si>
  <si>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</si>
  <si>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</si>
  <si>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</si>
  <si>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</si>
  <si>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</si>
  <si>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</si>
  <si>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</si>
  <si>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</si>
  <si>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</si>
  <si>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</si>
  <si>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</si>
  <si>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</si>
  <si>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</si>
  <si>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</si>
  <si>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</si>
  <si>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</si>
  <si>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</si>
  <si>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</si>
  <si>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</si>
  <si>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</si>
  <si>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</si>
  <si>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</si>
  <si>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</si>
  <si>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</si>
  <si>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</si>
  <si>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</si>
  <si>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</si>
  <si>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</si>
  <si>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</si>
  <si>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</si>
  <si>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</si>
  <si>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</si>
  <si>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</si>
  <si>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</si>
  <si>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</si>
  <si>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</si>
  <si>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</si>
  <si>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</si>
  <si>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</si>
  <si>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</si>
  <si>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</si>
  <si>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</si>
  <si>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</si>
  <si>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</si>
  <si>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</si>
  <si>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</si>
  <si>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</si>
  <si>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</si>
  <si>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</si>
  <si>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</si>
  <si>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</si>
  <si>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</si>
  <si>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</si>
  <si>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</si>
  <si>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</si>
  <si>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</si>
  <si>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</si>
  <si>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</si>
  <si>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</si>
  <si>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</si>
  <si>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</si>
  <si>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</si>
  <si>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</si>
  <si>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</si>
  <si>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</si>
  <si>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</si>
  <si>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</si>
  <si>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</si>
  <si>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</si>
  <si>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</si>
  <si>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</si>
  <si>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</si>
  <si>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</si>
  <si>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</si>
  <si>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</si>
  <si>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</si>
  <si>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</si>
  <si>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</si>
  <si>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</si>
  <si>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</si>
  <si>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</si>
  <si>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</si>
  <si>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</si>
  <si>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</si>
  <si>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</si>
  <si>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</si>
  <si>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</si>
  <si>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</si>
  <si>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</si>
  <si>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</si>
  <si>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</si>
  <si>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</si>
  <si>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</si>
  <si>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</si>
  <si>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</si>
  <si>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</si>
  <si>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</si>
  <si>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</si>
  <si>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</si>
  <si>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</si>
  <si>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</si>
  <si>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</si>
  <si>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</si>
  <si>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</si>
  <si>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</si>
  <si>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</si>
  <si>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</si>
  <si>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</si>
  <si>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</si>
  <si>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</si>
  <si>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</si>
  <si>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</si>
  <si>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</si>
  <si>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</si>
  <si>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</si>
  <si>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</si>
  <si>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</si>
  <si>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</si>
  <si>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</si>
  <si>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</si>
  <si>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</si>
  <si>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</si>
  <si>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</si>
  <si>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</si>
  <si>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</si>
  <si>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</si>
  <si>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</si>
  <si>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</si>
  <si>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</si>
  <si>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</si>
  <si>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</si>
  <si>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</si>
  <si>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</si>
  <si>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</si>
  <si>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</si>
  <si>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</si>
  <si>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</si>
  <si>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</si>
  <si>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</si>
  <si>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</si>
  <si>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</si>
  <si>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</si>
  <si>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</si>
  <si>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</si>
  <si>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</si>
  <si>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</si>
  <si>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</si>
  <si>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</si>
  <si>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</si>
  <si>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</si>
  <si>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</si>
  <si>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</si>
  <si>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</si>
  <si>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</si>
  <si>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</si>
  <si>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</si>
  <si>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</si>
  <si>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</si>
  <si>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</si>
  <si>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</si>
  <si>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</si>
  <si>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</si>
  <si>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</si>
  <si>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</si>
  <si>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</si>
  <si>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</si>
  <si>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</si>
  <si>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</si>
  <si>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</si>
  <si>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</si>
  <si>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</si>
  <si>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</si>
  <si>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</si>
  <si>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</si>
  <si>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</si>
  <si>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</si>
  <si>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</si>
  <si>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</si>
  <si>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</si>
  <si>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</si>
  <si>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</si>
  <si>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</si>
  <si>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</si>
  <si>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</si>
  <si>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</si>
  <si>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</si>
  <si>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</si>
  <si>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</si>
  <si>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</si>
  <si>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</si>
  <si>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</si>
  <si>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</si>
  <si>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</si>
  <si>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</si>
  <si>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</si>
  <si>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</si>
  <si>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</si>
  <si>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</si>
  <si>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</si>
  <si>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</si>
  <si>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</si>
  <si>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</si>
  <si>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</si>
  <si>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</si>
  <si>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</si>
  <si>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</si>
  <si>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</si>
  <si>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</si>
  <si>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</si>
  <si>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</si>
  <si>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</si>
  <si>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</si>
  <si>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</si>
  <si>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</si>
  <si>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</si>
  <si>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</si>
  <si>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</si>
  <si>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</si>
  <si>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</si>
  <si>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</si>
  <si>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</si>
  <si>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</si>
  <si>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</si>
  <si>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</si>
  <si>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</si>
  <si>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</si>
  <si>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</si>
  <si>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</si>
  <si>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</si>
  <si>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</si>
  <si>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</si>
  <si>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</si>
  <si>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</si>
  <si>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</si>
  <si>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</si>
  <si>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</si>
  <si>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</si>
  <si>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</si>
  <si>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</si>
  <si>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</si>
  <si>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</si>
  <si>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</si>
  <si>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</si>
  <si>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</si>
  <si>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</si>
  <si>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</si>
  <si>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</si>
  <si>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</si>
  <si>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</si>
  <si>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</si>
  <si>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</si>
  <si>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</si>
  <si>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</si>
  <si>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</si>
  <si>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</si>
  <si>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</si>
  <si>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</si>
  <si>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</si>
  <si>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</si>
  <si>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</si>
  <si>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</si>
  <si>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</si>
  <si>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</si>
  <si>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</si>
  <si>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</si>
  <si>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</si>
  <si>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</si>
  <si>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</si>
  <si>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</si>
  <si>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</si>
  <si>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</si>
  <si>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</si>
  <si>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</si>
  <si>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</si>
  <si>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</si>
  <si>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</si>
  <si>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</si>
  <si>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</si>
  <si>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</si>
  <si>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</si>
  <si>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</si>
  <si>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</si>
  <si>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</si>
  <si>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</si>
  <si>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</si>
  <si>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</si>
  <si>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</si>
  <si>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</si>
  <si>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</si>
  <si>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</si>
  <si>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</si>
  <si>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</si>
  <si>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</si>
  <si>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</si>
  <si>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</si>
  <si>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</si>
  <si>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</si>
  <si>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</si>
  <si>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</si>
  <si>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</si>
  <si>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</si>
  <si>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</si>
  <si>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</si>
  <si>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</si>
  <si>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</si>
  <si>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</si>
  <si>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</si>
  <si>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</si>
  <si>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</si>
  <si>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</si>
  <si>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</si>
  <si>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</si>
  <si>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</si>
  <si>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</si>
  <si>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</si>
  <si>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</si>
  <si>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</si>
  <si>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</si>
  <si>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</si>
  <si>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</si>
  <si>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</si>
  <si>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</si>
  <si>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</si>
  <si>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</si>
  <si>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</si>
  <si>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</si>
  <si>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</si>
  <si>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</si>
  <si>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</si>
  <si>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</si>
  <si>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</si>
  <si>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</si>
  <si>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</si>
  <si>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</si>
  <si>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</si>
  <si>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</si>
  <si>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</si>
  <si>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</si>
  <si>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</si>
  <si>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</si>
  <si>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</si>
  <si>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</si>
  <si>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</si>
  <si>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</si>
  <si>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</si>
  <si>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</si>
  <si>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</si>
  <si>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</si>
  <si>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</si>
  <si>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</si>
  <si>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</si>
  <si>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</si>
  <si>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</si>
  <si>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</si>
  <si>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</si>
  <si>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</si>
  <si>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</si>
  <si>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</si>
  <si>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</si>
  <si>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</si>
  <si>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</si>
  <si>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</si>
  <si>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</si>
  <si>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</si>
  <si>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</si>
  <si>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</si>
  <si>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</si>
  <si>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</si>
  <si>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</si>
  <si>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</si>
  <si>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</si>
  <si>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</si>
  <si>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</si>
  <si>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</si>
  <si>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</si>
  <si>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</si>
  <si>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</si>
  <si>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</si>
  <si>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</si>
  <si>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</si>
  <si>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</si>
  <si>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</si>
  <si>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</si>
  <si>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</si>
  <si>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</si>
  <si>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</si>
  <si>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</si>
  <si>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</si>
  <si>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</si>
  <si>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</si>
  <si>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</si>
  <si>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</si>
  <si>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</si>
  <si>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</si>
  <si>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</si>
  <si>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</si>
  <si>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</si>
  <si>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</si>
  <si>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</si>
  <si>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</si>
  <si>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</si>
  <si>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</si>
  <si>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</si>
  <si>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</si>
  <si>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</si>
  <si>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</si>
  <si>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</si>
  <si>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</si>
  <si>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</si>
  <si>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</si>
  <si>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</si>
  <si>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</si>
  <si>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</si>
  <si>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</si>
  <si>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</si>
  <si>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</si>
  <si>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</si>
  <si>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</si>
  <si>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</si>
  <si>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</si>
  <si>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</si>
  <si>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</si>
  <si>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</si>
  <si>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</si>
  <si>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</si>
  <si>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</si>
  <si>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</si>
  <si>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</si>
  <si>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</si>
  <si>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</si>
  <si>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</si>
  <si>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</si>
  <si>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</si>
  <si>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</si>
  <si>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VENADILLO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</si>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</sst>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VENADILLO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73861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73861</v>
      </c>
      <c r="F12" s="141"/>
      <c r="G12" s="139" t="str">
        <f>+A10</f>
        <v>VENADILLO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VENADILLO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0.56000000000000005</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3.7037037037037035E-2</v>
      </c>
      <c r="D30" s="24">
        <v>6.3745019920318724E-2</v>
      </c>
      <c r="E30" s="24">
        <v>7.3662966700302729E-2</v>
      </c>
      <c r="F30" s="24">
        <v>8.2400813835198372E-2</v>
      </c>
      <c r="G30" s="24">
        <v>4.5929018789144051E-2</v>
      </c>
      <c r="H30" s="25">
        <v>3.5751840168243953E-2</v>
      </c>
      <c r="I30" s="25">
        <v>2.6584867075664622E-2</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121</v>
      </c>
      <c r="D39" s="39">
        <v>51</v>
      </c>
      <c r="E39" s="40">
        <v>0.42148760330578511</v>
      </c>
      <c r="F39" s="38">
        <v>136</v>
      </c>
      <c r="G39" s="39">
        <v>65</v>
      </c>
      <c r="H39" s="40">
        <v>0.47794117647058826</v>
      </c>
      <c r="I39" s="38">
        <v>163</v>
      </c>
      <c r="J39" s="39">
        <v>88</v>
      </c>
      <c r="K39" s="40">
        <v>0.53987730061349692</v>
      </c>
      <c r="L39" s="41">
        <v>141</v>
      </c>
      <c r="M39" s="42">
        <v>79</v>
      </c>
      <c r="N39" s="43">
        <v>0.56000000000000005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38</v>
      </c>
      <c r="D46" s="60">
        <v>63</v>
      </c>
      <c r="E46" s="60">
        <v>73</v>
      </c>
      <c r="F46" s="60">
        <v>81</v>
      </c>
      <c r="G46" s="60">
        <v>44</v>
      </c>
      <c r="H46" s="61">
        <v>34</v>
      </c>
      <c r="I46" s="61">
        <v>26</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38</v>
      </c>
      <c r="D48" s="68">
        <f t="shared" ref="D48:L48" si="0">+SUM(D46:D47)</f>
        <v>64</v>
      </c>
      <c r="E48" s="68">
        <f t="shared" si="0"/>
        <v>73</v>
      </c>
      <c r="F48" s="68">
        <f t="shared" si="0"/>
        <v>81</v>
      </c>
      <c r="G48" s="68">
        <f t="shared" si="0"/>
        <v>44</v>
      </c>
      <c r="H48" s="69">
        <f t="shared" si="0"/>
        <v>34</v>
      </c>
      <c r="I48" s="69">
        <f t="shared" si="0"/>
        <v>26</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38</v>
      </c>
      <c r="D53" s="60">
        <v>64</v>
      </c>
      <c r="E53" s="60">
        <v>73</v>
      </c>
      <c r="F53" s="60">
        <v>81</v>
      </c>
      <c r="G53" s="60">
        <v>44</v>
      </c>
      <c r="H53" s="61">
        <v>34</v>
      </c>
      <c r="I53" s="61">
        <v>26</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38</v>
      </c>
      <c r="D55" s="68">
        <f t="shared" ref="D55:M55" si="1">+SUM(D53:D54)</f>
        <v>64</v>
      </c>
      <c r="E55" s="68">
        <f t="shared" si="1"/>
        <v>73</v>
      </c>
      <c r="F55" s="68">
        <f t="shared" si="1"/>
        <v>81</v>
      </c>
      <c r="G55" s="68">
        <f t="shared" si="1"/>
        <v>44</v>
      </c>
      <c r="H55" s="69">
        <f t="shared" si="1"/>
        <v>34</v>
      </c>
      <c r="I55" s="69">
        <f t="shared" si="1"/>
        <v>26</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63</v>
      </c>
      <c r="E60" s="73">
        <v>73</v>
      </c>
      <c r="F60" s="73">
        <v>57</v>
      </c>
      <c r="G60" s="73">
        <v>13</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38</v>
      </c>
      <c r="D61" s="77">
        <v>1</v>
      </c>
      <c r="E61" s="77">
        <v>0</v>
      </c>
      <c r="F61" s="77">
        <v>24</v>
      </c>
      <c r="G61" s="77">
        <v>31</v>
      </c>
      <c r="H61" s="78">
        <v>12</v>
      </c>
      <c r="I61" s="78">
        <v>13</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22</v>
      </c>
      <c r="I62" s="78">
        <v>13</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38</v>
      </c>
      <c r="D66" s="81">
        <f t="shared" ref="D66:M66" si="2">+SUM(D60:D65)</f>
        <v>64</v>
      </c>
      <c r="E66" s="81">
        <f t="shared" si="2"/>
        <v>73</v>
      </c>
      <c r="F66" s="81">
        <f t="shared" si="2"/>
        <v>81</v>
      </c>
      <c r="G66" s="81">
        <f t="shared" si="2"/>
        <v>44</v>
      </c>
      <c r="H66" s="82">
        <f t="shared" si="2"/>
        <v>34</v>
      </c>
      <c r="I66" s="82">
        <f t="shared" si="2"/>
        <v>26</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1</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38</v>
      </c>
      <c r="D76" s="77">
        <v>0</v>
      </c>
      <c r="E76" s="77">
        <v>32</v>
      </c>
      <c r="F76" s="77">
        <v>26</v>
      </c>
      <c r="G76" s="77">
        <v>16</v>
      </c>
      <c r="H76" s="78">
        <v>14</v>
      </c>
      <c r="I76" s="78">
        <v>13</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63</v>
      </c>
      <c r="E77" s="77">
        <v>41</v>
      </c>
      <c r="F77" s="77">
        <v>55</v>
      </c>
      <c r="G77" s="77">
        <v>28</v>
      </c>
      <c r="H77" s="78">
        <v>20</v>
      </c>
      <c r="I77" s="78">
        <v>13</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38</v>
      </c>
      <c r="D80" s="81">
        <f t="shared" ref="D80:M80" si="3">+SUM(D71:D79)</f>
        <v>64</v>
      </c>
      <c r="E80" s="81">
        <f t="shared" si="3"/>
        <v>73</v>
      </c>
      <c r="F80" s="81">
        <f t="shared" si="3"/>
        <v>81</v>
      </c>
      <c r="G80" s="81">
        <f t="shared" si="3"/>
        <v>44</v>
      </c>
      <c r="H80" s="82">
        <f t="shared" si="3"/>
        <v>34</v>
      </c>
      <c r="I80" s="82">
        <f t="shared" si="3"/>
        <v>26</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14</v>
      </c>
      <c r="F89" s="79">
        <v>13</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20</v>
      </c>
      <c r="F92" s="79">
        <v>13</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34</v>
      </c>
      <c r="F96" s="83">
        <f t="shared" si="4"/>
        <v>26</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38</v>
      </c>
      <c r="D102" s="102">
        <v>63</v>
      </c>
      <c r="E102" s="102">
        <v>73</v>
      </c>
      <c r="F102" s="102">
        <v>81</v>
      </c>
      <c r="G102" s="102">
        <v>44</v>
      </c>
      <c r="H102" s="103">
        <v>34</v>
      </c>
      <c r="I102" s="103">
        <v>26</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38</v>
      </c>
      <c r="D107" s="81">
        <f t="shared" ref="D107:M107" si="5">+SUM(D102:D106)</f>
        <v>64</v>
      </c>
      <c r="E107" s="81">
        <f t="shared" si="5"/>
        <v>73</v>
      </c>
      <c r="F107" s="81">
        <f t="shared" si="5"/>
        <v>81</v>
      </c>
      <c r="G107" s="81">
        <f t="shared" si="5"/>
        <v>44</v>
      </c>
      <c r="H107" s="82">
        <f t="shared" si="5"/>
        <v>34</v>
      </c>
      <c r="I107" s="82">
        <f t="shared" si="5"/>
        <v>26</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31</v>
      </c>
      <c r="E113" s="108">
        <v>42</v>
      </c>
      <c r="F113" s="108">
        <v>49</v>
      </c>
      <c r="G113" s="108">
        <v>24</v>
      </c>
      <c r="H113" s="109">
        <v>19</v>
      </c>
      <c r="I113" s="109">
        <v>16</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30</v>
      </c>
      <c r="D114" s="77">
        <v>33</v>
      </c>
      <c r="E114" s="77">
        <v>31</v>
      </c>
      <c r="F114" s="77">
        <v>32</v>
      </c>
      <c r="G114" s="77">
        <v>20</v>
      </c>
      <c r="H114" s="78">
        <v>15</v>
      </c>
      <c r="I114" s="78">
        <v>10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38</v>
      </c>
      <c r="D116" s="81">
        <f t="shared" si="6"/>
        <v>64</v>
      </c>
      <c r="E116" s="81">
        <f t="shared" si="6"/>
        <v>73</v>
      </c>
      <c r="F116" s="81">
        <f t="shared" si="6"/>
        <v>81</v>
      </c>
      <c r="G116" s="81">
        <f t="shared" si="6"/>
        <v>44</v>
      </c>
      <c r="H116" s="82">
        <f t="shared" si="6"/>
        <v>34</v>
      </c>
      <c r="I116" s="82">
        <f t="shared" si="6"/>
        <v>26</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45</v>
      </c>
      <c r="E132" s="102">
        <v>30</v>
      </c>
      <c r="F132" s="102">
        <v>28</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0</v>
      </c>
      <c r="F133" s="77">
        <v>15</v>
      </c>
      <c r="G133" s="78">
        <v>16</v>
      </c>
      <c r="H133" s="78">
        <v>12</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13</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46</v>
      </c>
      <c r="E138" s="81">
        <f t="shared" si="10"/>
        <v>30</v>
      </c>
      <c r="F138" s="81">
        <f t="shared" si="10"/>
        <v>43</v>
      </c>
      <c r="G138" s="82">
        <f t="shared" si="10"/>
        <v>16</v>
      </c>
      <c r="H138" s="82">
        <f t="shared" si="10"/>
        <v>25</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9</v>
      </c>
      <c r="F144" s="102">
        <v>3</v>
      </c>
      <c r="G144" s="103">
        <v>20</v>
      </c>
      <c r="H144" s="103">
        <v>10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37</v>
      </c>
      <c r="D145" s="77">
        <v>14</v>
      </c>
      <c r="E145" s="77">
        <v>0</v>
      </c>
      <c r="F145" s="77">
        <v>0</v>
      </c>
      <c r="G145" s="78">
        <v>20</v>
      </c>
      <c r="H145" s="78">
        <v>15</v>
      </c>
      <c r="I145" s="79">
        <v>0</v>
      </c>
      <c r="J145" s="78">
        <v>4</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18</v>
      </c>
      <c r="F146" s="77">
        <v>0</v>
      </c>
      <c r="G146" s="78">
        <v>0</v>
      </c>
      <c r="H146" s="78">
        <v>0</v>
      </c>
      <c r="I146" s="79">
        <v>8</v>
      </c>
      <c r="J146" s="78">
        <v>12</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37</v>
      </c>
      <c r="D150" s="81">
        <f t="shared" ref="D150:I150" si="12">+SUM(D144:D149)</f>
        <v>14</v>
      </c>
      <c r="E150" s="81">
        <f t="shared" si="12"/>
        <v>27</v>
      </c>
      <c r="F150" s="81">
        <f t="shared" si="12"/>
        <v>3</v>
      </c>
      <c r="G150" s="82">
        <f t="shared" si="12"/>
        <v>40</v>
      </c>
      <c r="H150" s="82">
        <f t="shared" si="12"/>
        <v>25</v>
      </c>
      <c r="I150" s="83">
        <f t="shared" si="12"/>
        <v>8</v>
      </c>
      <c r="J150" s="82">
        <f>+SUM(J144:J149)</f>
        <v>16</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oxymvU66xzprll36hW9TnKbfNIOIZEPWUV19Ylwjdfmf7VsGgocaN3do/+e68O8czyzASRNOvWAMX7mXSdSg==" saltValue="eixxPbmxUgVEwgj/0kYdN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