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0E29BC3-AC6F-4995-A6CE-78558443ABC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<sst xmlns="http://schemas.openxmlformats.org/spreadsheetml/2006/main" count="22315" uniqueCount="444">
  <si>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</si>
  <si>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</si>
  <si>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</si>
  <si>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</si>
  <si>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</si>
  <si>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</si>
  <si>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</si>
  <si>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</si>
  <si>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</si>
  <si>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</si>
  <si>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</si>
  <si>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</si>
  <si>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</si>
  <si>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</si>
  <si>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</si>
  <si>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</si>
  <si>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</si>
  <si>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</si>
  <si>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</si>
  <si>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</si>
  <si>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</si>
  <si>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</si>
  <si>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</si>
  <si>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</si>
  <si>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</si>
  <si>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</si>
  <si>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</si>
  <si>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</si>
  <si>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</si>
  <si>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</si>
  <si>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</si>
  <si>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</si>
  <si>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</si>
  <si>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</si>
  <si>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</si>
  <si>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</si>
  <si>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</si>
  <si>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</si>
  <si>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</si>
  <si>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</si>
  <si>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</si>
  <si>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</si>
  <si>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</si>
  <si>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</si>
  <si>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</si>
  <si>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</si>
  <si>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</si>
  <si>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</si>
  <si>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</si>
  <si>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</si>
  <si>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</si>
  <si>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</si>
  <si>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</si>
  <si>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</si>
  <si>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</si>
  <si>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</si>
  <si>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</si>
  <si>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</si>
  <si>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</si>
  <si>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</si>
  <si>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</si>
  <si>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</si>
  <si>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</si>
  <si>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</si>
  <si>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</si>
  <si>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</si>
  <si>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</si>
  <si>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</si>
  <si>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</si>
  <si>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</si>
  <si>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</si>
  <si>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</si>
  <si>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</si>
  <si>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</si>
  <si>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</si>
  <si>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</si>
  <si>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</si>
  <si>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</si>
  <si>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</si>
  <si>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</si>
  <si>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</si>
  <si>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</si>
  <si>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</si>
  <si>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</si>
  <si>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</si>
  <si>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</si>
  <si>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</si>
  <si>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</si>
  <si>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</si>
  <si>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</si>
  <si>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</si>
  <si>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</si>
  <si>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</si>
  <si>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</si>
  <si>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</si>
  <si>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</si>
  <si>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</si>
  <si>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</si>
  <si>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</si>
  <si>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</si>
  <si>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</si>
  <si>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</si>
  <si>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</si>
  <si>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</si>
  <si>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</si>
  <si>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</si>
  <si>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</si>
  <si>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</si>
  <si>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</si>
  <si>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</si>
  <si>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</si>
  <si>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</si>
  <si>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</si>
  <si>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</si>
  <si>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</si>
  <si>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</si>
  <si>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</si>
  <si>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</si>
  <si>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</si>
  <si>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</si>
  <si>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</si>
  <si>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</si>
  <si>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</si>
  <si>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</si>
  <si>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</si>
  <si>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</si>
  <si>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</si>
  <si>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</si>
  <si>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</si>
  <si>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</si>
  <si>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</si>
  <si>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</si>
  <si>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</si>
  <si>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</si>
  <si>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</si>
  <si>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</si>
  <si>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</si>
  <si>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</si>
  <si>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</si>
  <si>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</si>
  <si>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</si>
  <si>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</si>
  <si>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</si>
  <si>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</si>
  <si>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</si>
  <si>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</si>
  <si>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</si>
  <si>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</si>
  <si>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</si>
  <si>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</si>
  <si>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</si>
  <si>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</si>
  <si>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</si>
  <si>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</si>
  <si>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</si>
  <si>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</si>
  <si>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</si>
  <si>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</si>
  <si>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</si>
  <si>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</si>
  <si>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</si>
  <si>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</si>
  <si>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</si>
  <si>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</si>
  <si>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</si>
  <si>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</si>
  <si>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</si>
  <si>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</si>
  <si>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</si>
  <si>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</si>
  <si>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</si>
  <si>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</si>
  <si>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</si>
  <si>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</si>
  <si>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</si>
  <si>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</si>
  <si>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</si>
  <si>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</si>
  <si>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</si>
  <si>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</si>
  <si>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</si>
  <si>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</si>
  <si>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</si>
  <si>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</si>
  <si>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</si>
  <si>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</si>
  <si>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</si>
  <si>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</si>
  <si>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</si>
  <si>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</si>
  <si>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</si>
  <si>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</si>
  <si>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</si>
  <si>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</si>
  <si>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</si>
  <si>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</si>
  <si>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</si>
  <si>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</si>
  <si>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</si>
  <si>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</si>
  <si>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</si>
  <si>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</si>
  <si>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</si>
  <si>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</si>
  <si>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</si>
  <si>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</si>
  <si>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</si>
  <si>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</si>
  <si>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</si>
  <si>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</si>
  <si>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</si>
  <si>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</si>
  <si>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</si>
  <si>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</si>
  <si>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</si>
  <si>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</si>
  <si>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</si>
  <si>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</si>
  <si>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</si>
  <si>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</si>
  <si>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</si>
  <si>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</si>
  <si>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</si>
  <si>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</si>
  <si>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</si>
  <si>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</si>
  <si>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</si>
  <si>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</si>
  <si>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</si>
  <si>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</si>
  <si>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</si>
  <si>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</si>
  <si>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</si>
  <si>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</si>
  <si>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</si>
  <si>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</si>
  <si>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</si>
  <si>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</si>
  <si>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</si>
  <si>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</si>
  <si>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</si>
  <si>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</si>
  <si>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</si>
  <si>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</si>
  <si>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</si>
  <si>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</si>
  <si>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</si>
  <si>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</si>
  <si>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</si>
  <si>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</si>
  <si>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</si>
  <si>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</si>
  <si>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</si>
  <si>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</si>
  <si>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</si>
  <si>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</si>
  <si>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</si>
  <si>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</si>
  <si>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</si>
  <si>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</si>
  <si>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</si>
  <si>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</si>
  <si>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</si>
  <si>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</si>
  <si>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</si>
  <si>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</si>
  <si>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</si>
  <si>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</si>
  <si>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</si>
  <si>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</si>
  <si>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</si>
  <si>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</si>
  <si>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</si>
  <si>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</si>
  <si>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</si>
  <si>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</si>
  <si>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</si>
  <si>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</si>
  <si>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</si>
  <si>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</si>
  <si>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</si>
  <si>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</si>
  <si>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</si>
  <si>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</si>
  <si>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</si>
  <si>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</si>
  <si>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</si>
  <si>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</si>
  <si>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</si>
  <si>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</si>
  <si>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</si>
  <si>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</si>
  <si>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</si>
  <si>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</si>
  <si>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</si>
  <si>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</si>
  <si>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</si>
  <si>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</si>
  <si>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</si>
  <si>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</si>
  <si>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</si>
  <si>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</si>
  <si>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</si>
  <si>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</si>
  <si>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</si>
  <si>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</si>
  <si>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</si>
  <si>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</si>
  <si>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</si>
  <si>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</si>
  <si>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</si>
  <si>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</si>
  <si>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</si>
  <si>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</si>
  <si>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</si>
  <si>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</si>
  <si>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</si>
  <si>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</si>
  <si>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</si>
  <si>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</si>
  <si>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</si>
  <si>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</si>
  <si>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</si>
  <si>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</si>
  <si>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</si>
  <si>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</si>
  <si>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</si>
  <si>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</si>
  <si>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</si>
  <si>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</si>
  <si>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</si>
  <si>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</si>
  <si>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</si>
  <si>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</si>
  <si>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</si>
  <si>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</si>
  <si>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</si>
  <si>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</si>
  <si>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</si>
  <si>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</si>
  <si>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</si>
  <si>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</si>
  <si>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</si>
  <si>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</si>
  <si>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</si>
  <si>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</si>
  <si>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</si>
  <si>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</si>
  <si>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</si>
  <si>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</si>
  <si>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</si>
  <si>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</si>
  <si>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</si>
  <si>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</si>
  <si>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</si>
  <si>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</si>
  <si>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</si>
  <si>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</si>
  <si>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</si>
  <si>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</si>
  <si>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</si>
  <si>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</si>
  <si>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</si>
  <si>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</si>
  <si>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</si>
  <si>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</si>
  <si>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</si>
  <si>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</si>
  <si>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</si>
  <si>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</si>
  <si>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</si>
  <si>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</si>
  <si>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</si>
  <si>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</si>
  <si>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</si>
  <si>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</si>
  <si>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</si>
  <si>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</si>
  <si>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</si>
  <si>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</si>
  <si>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</si>
  <si>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</si>
  <si>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</si>
  <si>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</si>
  <si>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</si>
  <si>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</si>
  <si>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</si>
  <si>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</si>
  <si>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</si>
  <si>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</si>
  <si>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</si>
  <si>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</si>
  <si>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</si>
  <si>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</si>
  <si>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</si>
  <si>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</si>
  <si>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</si>
  <si>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</si>
  <si>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</si>
  <si>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</si>
  <si>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</si>
  <si>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</si>
  <si>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</si>
  <si>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</si>
  <si>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</si>
  <si>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</si>
  <si>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</si>
  <si>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</si>
  <si>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</si>
  <si>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</si>
  <si>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</si>
  <si>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</si>
  <si>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</si>
  <si>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</si>
  <si>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</si>
  <si>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</si>
  <si>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</si>
  <si>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</si>
  <si>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</si>
  <si>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</si>
  <si>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</si>
  <si>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</si>
  <si>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</si>
  <si>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</si>
  <si>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</si>
  <si>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</si>
  <si>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</si>
  <si>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</si>
  <si>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</si>
  <si>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</si>
  <si>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</si>
  <si>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</si>
  <si>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</si>
  <si>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</si>
  <si>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</si>
  <si>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</si>
  <si>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</si>
  <si>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</si>
  <si>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</si>
  <si>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</si>
  <si>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</si>
  <si>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</si>
  <si>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VALENCIA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</si>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</sst>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VALENCIA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23855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23855</v>
      </c>
      <c r="F12" s="141"/>
      <c r="G12" s="139" t="str">
        <f>+A10</f>
        <v>VALENCIA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VALENCIA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0.22800000000000001</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2.9176017954472586E-2</v>
      </c>
      <c r="D30" s="24">
        <v>2.5649246553382493E-2</v>
      </c>
      <c r="E30" s="24">
        <v>2.4115755627009645E-2</v>
      </c>
      <c r="F30" s="24">
        <v>9.658725048293626E-3</v>
      </c>
      <c r="G30" s="24">
        <v>1.2281835811247576E-2</v>
      </c>
      <c r="H30" s="25">
        <v>1.7102291061632784E-2</v>
      </c>
      <c r="I30" s="25">
        <v>1.5807777426493835E-2</v>
      </c>
      <c r="J30" s="26">
        <v>0</v>
      </c>
      <c r="K30" s="26">
        <v>0</v>
      </c>
      <c r="L30" s="26">
        <v>3.1476235442241108E-4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493</v>
      </c>
      <c r="D39" s="39">
        <v>130</v>
      </c>
      <c r="E39" s="40">
        <v>0.26369168356997974</v>
      </c>
      <c r="F39" s="38">
        <v>508</v>
      </c>
      <c r="G39" s="39">
        <v>93</v>
      </c>
      <c r="H39" s="40">
        <v>0.18307086614173229</v>
      </c>
      <c r="I39" s="38">
        <v>523</v>
      </c>
      <c r="J39" s="39">
        <v>110</v>
      </c>
      <c r="K39" s="40">
        <v>0.21032504780114722</v>
      </c>
      <c r="L39" s="41">
        <v>540</v>
      </c>
      <c r="M39" s="42">
        <v>123</v>
      </c>
      <c r="N39" s="43">
        <v>0.22800000000000001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33</v>
      </c>
      <c r="D46" s="60">
        <v>13</v>
      </c>
      <c r="E46" s="60">
        <v>0</v>
      </c>
      <c r="F46" s="60">
        <v>5</v>
      </c>
      <c r="G46" s="60">
        <v>0</v>
      </c>
      <c r="H46" s="61">
        <v>1</v>
      </c>
      <c r="I46" s="61">
        <v>0</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58</v>
      </c>
      <c r="D47" s="45">
        <v>67</v>
      </c>
      <c r="E47" s="45">
        <v>75</v>
      </c>
      <c r="F47" s="45">
        <v>25</v>
      </c>
      <c r="G47" s="45">
        <v>38</v>
      </c>
      <c r="H47" s="64">
        <v>52</v>
      </c>
      <c r="I47" s="64">
        <v>50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91</v>
      </c>
      <c r="D48" s="68">
        <f t="shared" ref="D48:L48" si="0">+SUM(D46:D47)</f>
        <v>80</v>
      </c>
      <c r="E48" s="68">
        <f t="shared" si="0"/>
        <v>75</v>
      </c>
      <c r="F48" s="68">
        <f t="shared" si="0"/>
        <v>30</v>
      </c>
      <c r="G48" s="68">
        <f t="shared" si="0"/>
        <v>38</v>
      </c>
      <c r="H48" s="69">
        <f t="shared" si="0"/>
        <v>53</v>
      </c>
      <c r="I48" s="69">
        <f t="shared" si="0"/>
        <v>50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91</v>
      </c>
      <c r="D53" s="60">
        <v>80</v>
      </c>
      <c r="E53" s="60">
        <v>75</v>
      </c>
      <c r="F53" s="60">
        <v>30</v>
      </c>
      <c r="G53" s="60">
        <v>38</v>
      </c>
      <c r="H53" s="61">
        <v>53</v>
      </c>
      <c r="I53" s="61">
        <v>50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91</v>
      </c>
      <c r="D55" s="68">
        <f t="shared" ref="D55:M55" si="1">+SUM(D53:D54)</f>
        <v>80</v>
      </c>
      <c r="E55" s="68">
        <f t="shared" si="1"/>
        <v>75</v>
      </c>
      <c r="F55" s="68">
        <f t="shared" si="1"/>
        <v>30</v>
      </c>
      <c r="G55" s="68">
        <f t="shared" si="1"/>
        <v>38</v>
      </c>
      <c r="H55" s="69">
        <f t="shared" si="1"/>
        <v>53</v>
      </c>
      <c r="I55" s="69">
        <f t="shared" si="1"/>
        <v>50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12</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33</v>
      </c>
      <c r="D61" s="77">
        <v>16</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58</v>
      </c>
      <c r="D62" s="77">
        <v>64</v>
      </c>
      <c r="E62" s="77">
        <v>74</v>
      </c>
      <c r="F62" s="77">
        <v>30</v>
      </c>
      <c r="G62" s="77">
        <v>38</v>
      </c>
      <c r="H62" s="78">
        <v>41</v>
      </c>
      <c r="I62" s="78">
        <v>49</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91</v>
      </c>
      <c r="D66" s="81">
        <f t="shared" ref="D66:M66" si="2">+SUM(D60:D65)</f>
        <v>80</v>
      </c>
      <c r="E66" s="81">
        <f t="shared" si="2"/>
        <v>75</v>
      </c>
      <c r="F66" s="81">
        <f t="shared" si="2"/>
        <v>30</v>
      </c>
      <c r="G66" s="81">
        <f t="shared" si="2"/>
        <v>38</v>
      </c>
      <c r="H66" s="82">
        <f t="shared" si="2"/>
        <v>53</v>
      </c>
      <c r="I66" s="82">
        <f t="shared" si="2"/>
        <v>50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33</v>
      </c>
      <c r="D71" s="73">
        <v>13</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58</v>
      </c>
      <c r="D73" s="77">
        <v>51</v>
      </c>
      <c r="E73" s="77">
        <v>34</v>
      </c>
      <c r="F73" s="77">
        <v>5</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40</v>
      </c>
      <c r="F75" s="77">
        <v>25</v>
      </c>
      <c r="G75" s="77">
        <v>38</v>
      </c>
      <c r="H75" s="78">
        <v>42</v>
      </c>
      <c r="I75" s="78">
        <v>49</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14</v>
      </c>
      <c r="E76" s="77">
        <v>1</v>
      </c>
      <c r="F76" s="77">
        <v>0</v>
      </c>
      <c r="G76" s="77">
        <v>0</v>
      </c>
      <c r="H76" s="78">
        <v>11</v>
      </c>
      <c r="I76" s="78">
        <v>1</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91</v>
      </c>
      <c r="D80" s="81">
        <f t="shared" ref="D80:M80" si="3">+SUM(D71:D79)</f>
        <v>80</v>
      </c>
      <c r="E80" s="81">
        <f t="shared" si="3"/>
        <v>75</v>
      </c>
      <c r="F80" s="81">
        <f t="shared" si="3"/>
        <v>30</v>
      </c>
      <c r="G80" s="81">
        <f t="shared" si="3"/>
        <v>38</v>
      </c>
      <c r="H80" s="82">
        <f t="shared" si="3"/>
        <v>53</v>
      </c>
      <c r="I80" s="82">
        <f t="shared" si="3"/>
        <v>50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42</v>
      </c>
      <c r="F88" s="79">
        <v>49</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11</v>
      </c>
      <c r="F89" s="79">
        <v>1</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53</v>
      </c>
      <c r="F96" s="83">
        <f t="shared" si="4"/>
        <v>50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33</v>
      </c>
      <c r="D102" s="102">
        <v>13</v>
      </c>
      <c r="E102" s="102">
        <v>40</v>
      </c>
      <c r="F102" s="102">
        <v>30</v>
      </c>
      <c r="G102" s="102">
        <v>38</v>
      </c>
      <c r="H102" s="103">
        <v>42</v>
      </c>
      <c r="I102" s="103">
        <v>49</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58</v>
      </c>
      <c r="D103" s="77">
        <v>67</v>
      </c>
      <c r="E103" s="77">
        <v>34</v>
      </c>
      <c r="F103" s="77">
        <v>0</v>
      </c>
      <c r="G103" s="77">
        <v>0</v>
      </c>
      <c r="H103" s="78">
        <v>11</v>
      </c>
      <c r="I103" s="78">
        <v>1</v>
      </c>
      <c r="J103" s="78">
        <v>0</v>
      </c>
      <c r="K103" s="65">
        <v>0</v>
      </c>
      <c r="L103" s="65">
        <v>1</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91</v>
      </c>
      <c r="D107" s="81">
        <f t="shared" ref="D107:M107" si="5">+SUM(D102:D106)</f>
        <v>80</v>
      </c>
      <c r="E107" s="81">
        <f t="shared" si="5"/>
        <v>75</v>
      </c>
      <c r="F107" s="81">
        <f t="shared" si="5"/>
        <v>30</v>
      </c>
      <c r="G107" s="81">
        <f t="shared" si="5"/>
        <v>38</v>
      </c>
      <c r="H107" s="82">
        <f t="shared" si="5"/>
        <v>53</v>
      </c>
      <c r="I107" s="82">
        <f t="shared" si="5"/>
        <v>50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40</v>
      </c>
      <c r="D113" s="108">
        <v>27</v>
      </c>
      <c r="E113" s="108">
        <v>13</v>
      </c>
      <c r="F113" s="108">
        <v>4</v>
      </c>
      <c r="G113" s="108">
        <v>0</v>
      </c>
      <c r="H113" s="109">
        <v>4</v>
      </c>
      <c r="I113" s="109">
        <v>5</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51</v>
      </c>
      <c r="D114" s="77">
        <v>53</v>
      </c>
      <c r="E114" s="77">
        <v>62</v>
      </c>
      <c r="F114" s="77">
        <v>26</v>
      </c>
      <c r="G114" s="77">
        <v>38</v>
      </c>
      <c r="H114" s="78">
        <v>49</v>
      </c>
      <c r="I114" s="78">
        <v>45</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91</v>
      </c>
      <c r="D116" s="81">
        <f t="shared" si="6"/>
        <v>80</v>
      </c>
      <c r="E116" s="81">
        <f t="shared" si="6"/>
        <v>75</v>
      </c>
      <c r="F116" s="81">
        <f t="shared" si="6"/>
        <v>30</v>
      </c>
      <c r="G116" s="81">
        <f t="shared" si="6"/>
        <v>38</v>
      </c>
      <c r="H116" s="82">
        <f t="shared" si="6"/>
        <v>53</v>
      </c>
      <c r="I116" s="82">
        <f t="shared" si="6"/>
        <v>50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17</v>
      </c>
      <c r="H134" s="78">
        <v>14</v>
      </c>
      <c r="I134" s="79">
        <v>12</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17</v>
      </c>
      <c r="H138" s="82">
        <f t="shared" si="10"/>
        <v>14</v>
      </c>
      <c r="I138" s="83">
        <f t="shared" si="10"/>
        <v>12</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7</v>
      </c>
      <c r="D146" s="77">
        <v>0</v>
      </c>
      <c r="E146" s="77">
        <v>1</v>
      </c>
      <c r="F146" s="77">
        <v>19</v>
      </c>
      <c r="G146" s="78">
        <v>4</v>
      </c>
      <c r="H146" s="78">
        <v>2</v>
      </c>
      <c r="I146" s="79">
        <v>2</v>
      </c>
      <c r="J146" s="78">
        <v>1</v>
      </c>
      <c r="K146" s="78">
        <v>1</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2</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4</v>
      </c>
      <c r="E150" s="81">
        <f t="shared" si="12"/>
        <v>1</v>
      </c>
      <c r="F150" s="81">
        <f t="shared" si="12"/>
        <v>19</v>
      </c>
      <c r="G150" s="82">
        <f t="shared" si="12"/>
        <v>4</v>
      </c>
      <c r="H150" s="82">
        <f t="shared" si="12"/>
        <v>2</v>
      </c>
      <c r="I150" s="83">
        <f t="shared" si="12"/>
        <v>2</v>
      </c>
      <c r="J150" s="82">
        <f>+SUM(J144:J149)</f>
        <v>1</v>
      </c>
      <c r="K150" s="82">
        <f t="shared" ref="K150" si="13">+SUM(K144:K149)</f>
        <v>1</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gQuY4OWZ8aZAfmYsrBfPqww175TybA54y5RvjF3gOLsNorf1agXB/0xHzZuv0oZojLgBC5CnKHvfog0AY3gvw==" saltValue="COqdpTkZEf20Tbwlc6uy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