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009EE803-E6D1-49AE-9EC5-BEA3F44AA0FF}"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<sst xmlns="http://schemas.openxmlformats.org/spreadsheetml/2006/main" count="22315" uniqueCount="444">
  <si>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</si>
  <si>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</si>
  <si>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</si>
  <si>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</si>
  <si>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</si>
  <si>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</si>
  <si>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</si>
  <si>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</si>
  <si>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</si>
  <si>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</si>
  <si>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</si>
  <si>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</si>
  <si>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</si>
  <si>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</si>
  <si>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</si>
  <si>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</si>
  <si>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</si>
  <si>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</si>
  <si>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</si>
  <si>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</si>
  <si>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</si>
  <si>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</si>
  <si>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</si>
  <si>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</si>
  <si>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</si>
  <si>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</si>
  <si>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</si>
  <si>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</si>
  <si>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</si>
  <si>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</si>
  <si>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</si>
  <si>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</si>
  <si>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</si>
  <si>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</si>
  <si>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</si>
  <si>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</si>
  <si>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</si>
  <si>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</si>
  <si>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</si>
  <si>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</si>
  <si>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</si>
  <si>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</si>
  <si>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</si>
  <si>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</si>
  <si>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</si>
  <si>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</si>
  <si>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</si>
  <si>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</si>
  <si>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</si>
  <si>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</si>
  <si>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</si>
  <si>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</si>
  <si>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</si>
  <si>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</si>
  <si>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</si>
  <si>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</si>
  <si>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</si>
  <si>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</si>
  <si>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</si>
  <si>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</si>
  <si>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</si>
  <si>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</si>
  <si>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</si>
  <si>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</si>
  <si>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</si>
  <si>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</si>
  <si>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</si>
  <si>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</si>
  <si>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</si>
  <si>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</si>
  <si>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</si>
  <si>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</si>
  <si>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</si>
  <si>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</si>
  <si>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</si>
  <si>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</si>
  <si>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</si>
  <si>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</si>
  <si>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</si>
  <si>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</si>
  <si>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</si>
  <si>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</si>
  <si>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</si>
  <si>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</si>
  <si>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</si>
  <si>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</si>
  <si>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</si>
  <si>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</si>
  <si>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</si>
  <si>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</si>
  <si>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</si>
  <si>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</si>
  <si>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</si>
  <si>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</si>
  <si>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</si>
  <si>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</si>
  <si>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</si>
  <si>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</si>
  <si>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</si>
  <si>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</si>
  <si>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</si>
  <si>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</si>
  <si>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</si>
  <si>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</si>
  <si>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</si>
  <si>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</si>
  <si>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</si>
  <si>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</si>
  <si>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</si>
  <si>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</si>
  <si>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</si>
  <si>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</si>
  <si>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</si>
  <si>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</si>
  <si>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</si>
  <si>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</si>
  <si>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</si>
  <si>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</si>
  <si>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</si>
  <si>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</si>
  <si>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</si>
  <si>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</si>
  <si>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</si>
  <si>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</si>
  <si>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</si>
  <si>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</si>
  <si>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</si>
  <si>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</si>
  <si>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</si>
  <si>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</si>
  <si>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</si>
  <si>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</si>
  <si>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</si>
  <si>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</si>
  <si>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</si>
  <si>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</si>
  <si>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</si>
  <si>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</si>
  <si>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</si>
  <si>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</si>
  <si>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</si>
  <si>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</si>
  <si>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</si>
  <si>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</si>
  <si>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</si>
  <si>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</si>
  <si>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</si>
  <si>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</si>
  <si>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</si>
  <si>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</si>
  <si>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</si>
  <si>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</si>
  <si>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</si>
  <si>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</si>
  <si>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</si>
  <si>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</si>
  <si>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</si>
  <si>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</si>
  <si>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</si>
  <si>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</si>
  <si>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</si>
  <si>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</si>
  <si>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</si>
  <si>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</si>
  <si>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</si>
  <si>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</si>
  <si>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</si>
  <si>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</si>
  <si>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</si>
  <si>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</si>
  <si>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</si>
  <si>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</si>
  <si>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</si>
  <si>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</si>
  <si>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</si>
  <si>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</si>
  <si>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</si>
  <si>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</si>
  <si>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</si>
  <si>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</si>
  <si>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</si>
  <si>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</si>
  <si>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</si>
  <si>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</si>
  <si>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</si>
  <si>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</si>
  <si>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</si>
  <si>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</si>
  <si>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</si>
  <si>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</si>
  <si>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</si>
  <si>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</si>
  <si>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</si>
  <si>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</si>
  <si>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</si>
  <si>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</si>
  <si>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</si>
  <si>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</si>
  <si>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</si>
  <si>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</si>
  <si>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</si>
  <si>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</si>
  <si>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</si>
  <si>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</si>
  <si>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</si>
  <si>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</si>
  <si>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</si>
  <si>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</si>
  <si>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</si>
  <si>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</si>
  <si>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</si>
  <si>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</si>
  <si>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</si>
  <si>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</si>
  <si>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</si>
  <si>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</si>
  <si>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</si>
  <si>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</si>
  <si>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</si>
  <si>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</si>
  <si>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</si>
  <si>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</si>
  <si>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</si>
  <si>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</si>
  <si>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</si>
  <si>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</si>
  <si>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</si>
  <si>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</si>
  <si>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</si>
  <si>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</si>
  <si>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</si>
  <si>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</si>
  <si>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</si>
  <si>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</si>
  <si>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</si>
  <si>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</si>
  <si>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</si>
  <si>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</si>
  <si>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</si>
  <si>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</si>
  <si>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</si>
  <si>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</si>
  <si>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</si>
  <si>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</si>
  <si>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</si>
  <si>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</si>
  <si>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</si>
  <si>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</si>
  <si>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</si>
  <si>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</si>
  <si>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</si>
  <si>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</si>
  <si>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</si>
  <si>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</si>
  <si>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</si>
  <si>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</si>
  <si>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</si>
  <si>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</si>
  <si>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</si>
  <si>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</si>
  <si>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</si>
  <si>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</si>
  <si>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</si>
  <si>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</si>
  <si>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</si>
  <si>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</si>
  <si>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</si>
  <si>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</si>
  <si>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</si>
  <si>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</si>
  <si>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</si>
  <si>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</si>
  <si>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</si>
  <si>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</si>
  <si>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</si>
  <si>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</si>
  <si>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</si>
  <si>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</si>
  <si>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</si>
  <si>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</si>
  <si>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</si>
  <si>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</si>
  <si>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</si>
  <si>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</si>
  <si>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</si>
  <si>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</si>
  <si>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</si>
  <si>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</si>
  <si>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</si>
  <si>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</si>
  <si>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</si>
  <si>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</si>
  <si>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</si>
  <si>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</si>
  <si>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</si>
  <si>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</si>
  <si>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</si>
  <si>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</si>
  <si>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</si>
  <si>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</si>
  <si>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</si>
  <si>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</si>
  <si>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</si>
  <si>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</si>
  <si>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</si>
  <si>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</si>
  <si>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</si>
  <si>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</si>
  <si>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</si>
  <si>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</si>
  <si>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</si>
  <si>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</si>
  <si>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</si>
  <si>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</si>
  <si>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</si>
  <si>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</si>
  <si>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</si>
  <si>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</si>
  <si>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</si>
  <si>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</si>
  <si>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</si>
  <si>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</si>
  <si>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</si>
  <si>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</si>
  <si>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</si>
  <si>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</si>
  <si>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</si>
  <si>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</si>
  <si>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</si>
  <si>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</si>
  <si>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</si>
  <si>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</si>
  <si>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</si>
  <si>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</si>
  <si>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</si>
  <si>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</si>
  <si>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</si>
  <si>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</si>
  <si>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</si>
  <si>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</si>
  <si>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</si>
  <si>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</si>
  <si>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</si>
  <si>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</si>
  <si>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</si>
  <si>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</si>
  <si>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</si>
  <si>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</si>
  <si>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</si>
  <si>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</si>
  <si>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</si>
  <si>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</si>
  <si>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</si>
  <si>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</si>
  <si>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</si>
  <si>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</si>
  <si>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</si>
  <si>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</si>
  <si>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</si>
  <si>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</si>
  <si>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</si>
  <si>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</si>
  <si>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</si>
  <si>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</si>
  <si>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</si>
  <si>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</si>
  <si>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</si>
  <si>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</si>
  <si>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</si>
  <si>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</si>
  <si>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</si>
  <si>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</si>
  <si>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</si>
  <si>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</si>
  <si>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</si>
  <si>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</si>
  <si>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</si>
  <si>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</si>
  <si>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</si>
  <si>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</si>
  <si>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</si>
  <si>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</si>
  <si>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</si>
  <si>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</si>
  <si>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</si>
  <si>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</si>
  <si>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</si>
  <si>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</si>
  <si>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</si>
  <si>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</si>
  <si>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</si>
  <si>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</si>
  <si>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</si>
  <si>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</si>
  <si>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</si>
  <si>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</si>
  <si>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</si>
  <si>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</si>
  <si>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</si>
  <si>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</si>
  <si>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</si>
  <si>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</si>
  <si>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</si>
  <si>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</si>
  <si>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</si>
  <si>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</si>
  <si>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</si>
  <si>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</si>
  <si>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</si>
  <si>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</si>
  <si>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</si>
  <si>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</si>
  <si>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</si>
  <si>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</si>
  <si>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</si>
  <si>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</si>
  <si>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</si>
  <si>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</si>
  <si>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</si>
  <si>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</si>
  <si>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</si>
  <si>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</si>
  <si>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</si>
  <si>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</si>
  <si>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</si>
  <si>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</si>
  <si>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</si>
  <si>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</si>
  <si>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</si>
  <si>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</si>
  <si>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</si>
  <si>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</si>
  <si>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</si>
  <si>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</si>
  <si>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</si>
  <si>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</si>
  <si>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</si>
  <si>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</si>
  <si>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</si>
  <si>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</si>
  <si>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</si>
  <si>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</si>
  <si>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UNIÓN PANAMERICANA</t>
  </si>
  <si>
    <t>CHOCÓ</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</si>
</sst>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UNIÓN PANAMERICANA</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27</v>
      </c>
      <c r="C10" s="138" t="s">
        <v>443</v>
      </c>
      <c r="D10" s="138">
        <v>27810</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27</v>
      </c>
      <c r="B12" s="140"/>
      <c r="C12" s="139" t="str">
        <f>+C10</f>
        <v>CHOCÓ</v>
      </c>
      <c r="D12" s="141"/>
      <c r="E12" s="139">
        <f>+D10</f>
        <v>27810</v>
      </c>
      <c r="F12" s="141"/>
      <c r="G12" s="139" t="str">
        <f>+A10</f>
        <v>UNIÓN PANAMERICANA</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UNIÓN PANAMERICANA</v>
      </c>
      <c r="H17" s="209" t="str">
        <f>+C12</f>
        <v>CHOCÓ</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18984</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18438</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546</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0.31428230521417494</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0.55400000000000005</v>
      </c>
      <c r="H24" s="16">
        <f>+N40</f>
        <v>0.42140413748167455</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0</v>
      </c>
      <c r="E30" s="24">
        <v>0</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0.26974231088944306</v>
      </c>
      <c r="D31" s="29">
        <v>0.26684280052840159</v>
      </c>
      <c r="E31" s="29">
        <v>0.24687780589339645</v>
      </c>
      <c r="F31" s="29">
        <v>0.26110274178969567</v>
      </c>
      <c r="G31" s="29">
        <v>0.25071864540263833</v>
      </c>
      <c r="H31" s="30">
        <v>0.27639300447388299</v>
      </c>
      <c r="I31" s="30">
        <v>0.25592863475177308</v>
      </c>
      <c r="J31" s="31">
        <v>0.30129762611810018</v>
      </c>
      <c r="K31" s="31">
        <v>0.30832379106844005</v>
      </c>
      <c r="L31" s="31">
        <v>0.31375229262553206</v>
      </c>
      <c r="M31" s="32">
        <v>0.31428230521417494</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31</v>
      </c>
      <c r="D39" s="39">
        <v>10</v>
      </c>
      <c r="E39" s="40">
        <v>0.32258064516129031</v>
      </c>
      <c r="F39" s="38">
        <v>68</v>
      </c>
      <c r="G39" s="39">
        <v>28</v>
      </c>
      <c r="H39" s="40">
        <v>0.41176470588235292</v>
      </c>
      <c r="I39" s="38">
        <v>65</v>
      </c>
      <c r="J39" s="39">
        <v>38</v>
      </c>
      <c r="K39" s="40">
        <v>0.58461538461538465</v>
      </c>
      <c r="L39" s="41">
        <v>74</v>
      </c>
      <c r="M39" s="42">
        <v>41</v>
      </c>
      <c r="N39" s="43">
        <v>0.55400000000000005</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4825</v>
      </c>
      <c r="D40" s="45">
        <v>1871</v>
      </c>
      <c r="E40" s="46">
        <v>0.38777202072538858</v>
      </c>
      <c r="F40" s="44">
        <v>5267</v>
      </c>
      <c r="G40" s="45">
        <v>2062</v>
      </c>
      <c r="H40" s="46">
        <v>0.39149420922726408</v>
      </c>
      <c r="I40" s="44">
        <v>5312</v>
      </c>
      <c r="J40" s="45">
        <v>2192</v>
      </c>
      <c r="K40" s="46">
        <v>0.41265060240963858</v>
      </c>
      <c r="L40" s="47">
        <v>6139</v>
      </c>
      <c r="M40" s="45">
        <v>2587</v>
      </c>
      <c r="N40" s="46">
        <v>0.42140413748167455</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0</v>
      </c>
      <c r="E48" s="68">
        <f t="shared" si="0"/>
        <v>0</v>
      </c>
      <c r="F48" s="68">
        <f t="shared" si="0"/>
        <v>0</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0</v>
      </c>
      <c r="E53" s="60">
        <v>0</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0</v>
      </c>
      <c r="E55" s="68">
        <f t="shared" si="1"/>
        <v>0</v>
      </c>
      <c r="F55" s="68">
        <f t="shared" si="1"/>
        <v>0</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0</v>
      </c>
      <c r="E66" s="81">
        <f t="shared" si="2"/>
        <v>0</v>
      </c>
      <c r="F66" s="81">
        <f t="shared" si="2"/>
        <v>0</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0</v>
      </c>
      <c r="E80" s="81">
        <f t="shared" si="3"/>
        <v>0</v>
      </c>
      <c r="F80" s="81">
        <f t="shared" si="3"/>
        <v>0</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0</v>
      </c>
      <c r="E107" s="81">
        <f t="shared" si="5"/>
        <v>0</v>
      </c>
      <c r="F107" s="81">
        <f t="shared" si="5"/>
        <v>0</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0</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0</v>
      </c>
      <c r="E116" s="81">
        <f t="shared" si="6"/>
        <v>0</v>
      </c>
      <c r="F116" s="81">
        <f t="shared" si="6"/>
        <v>0</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3</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3</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0</v>
      </c>
      <c r="F146" s="77">
        <v>1</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0</v>
      </c>
      <c r="F150" s="81">
        <f t="shared" si="12"/>
        <v>1</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JpqgDB6wW+M+bzmonD7dOZY0kAYesBF9ycXihixnXNrRRVDH7swyMcL1m/wQRcFxKV3edXC5o510urF4cyla4A==" saltValue="7U69eAWztlgN7aLcvEoR8A=="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2025-08-08T02:42:37Z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