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AAE0048-444C-499A-A7A8-E7EA5CED79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<sst xmlns="http://schemas.openxmlformats.org/spreadsheetml/2006/main" count="22315" uniqueCount="444">
  <si>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</si>
  <si>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</si>
  <si>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</si>
  <si>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</si>
  <si>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</si>
  <si>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</si>
  <si>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</si>
  <si>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</si>
  <si>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</si>
  <si>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</si>
  <si>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</si>
  <si>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</si>
  <si>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</si>
  <si>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</si>
  <si>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</si>
  <si>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</si>
  <si>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</si>
  <si>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</si>
  <si>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</si>
  <si>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</si>
  <si>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</si>
  <si>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</si>
  <si>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</si>
  <si>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</si>
  <si>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</si>
  <si>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</si>
  <si>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</si>
  <si>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</si>
  <si>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</si>
  <si>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</si>
  <si>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</si>
  <si>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</si>
  <si>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</si>
  <si>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</si>
  <si>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</si>
  <si>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</si>
  <si>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</si>
  <si>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</si>
  <si>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</si>
  <si>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</si>
  <si>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</si>
  <si>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</si>
  <si>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</si>
  <si>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</si>
  <si>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</si>
  <si>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</si>
  <si>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</si>
  <si>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</si>
  <si>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</si>
  <si>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</si>
  <si>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</si>
  <si>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</si>
  <si>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</si>
  <si>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</si>
  <si>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</si>
  <si>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</si>
  <si>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</si>
  <si>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</si>
  <si>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</si>
  <si>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</si>
  <si>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</si>
  <si>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</si>
  <si>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</si>
  <si>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</si>
  <si>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</si>
  <si>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</si>
  <si>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</si>
  <si>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</si>
  <si>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</si>
  <si>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</si>
  <si>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</si>
  <si>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</si>
  <si>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</si>
  <si>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</si>
  <si>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</si>
  <si>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</si>
  <si>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</si>
  <si>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</si>
  <si>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</si>
  <si>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</si>
  <si>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</si>
  <si>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</si>
  <si>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</si>
  <si>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</si>
  <si>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</si>
  <si>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</si>
  <si>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</si>
  <si>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</si>
  <si>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</si>
  <si>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</si>
  <si>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</si>
  <si>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</si>
  <si>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</si>
  <si>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</si>
  <si>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</si>
  <si>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</si>
  <si>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</si>
  <si>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</si>
  <si>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</si>
  <si>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</si>
  <si>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</si>
  <si>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</si>
  <si>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</si>
  <si>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</si>
  <si>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</si>
  <si>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</si>
  <si>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</si>
  <si>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</si>
  <si>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</si>
  <si>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</si>
  <si>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</si>
  <si>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</si>
  <si>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</si>
  <si>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</si>
  <si>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</si>
  <si>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</si>
  <si>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</si>
  <si>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</si>
  <si>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</si>
  <si>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</si>
  <si>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</si>
  <si>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</si>
  <si>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</si>
  <si>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</si>
  <si>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</si>
  <si>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</si>
  <si>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</si>
  <si>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</si>
  <si>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</si>
  <si>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</si>
  <si>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</si>
  <si>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</si>
  <si>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</si>
  <si>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</si>
  <si>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</si>
  <si>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</si>
  <si>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</si>
  <si>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</si>
  <si>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</si>
  <si>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</si>
  <si>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</si>
  <si>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</si>
  <si>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</si>
  <si>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</si>
  <si>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</si>
  <si>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</si>
  <si>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</si>
  <si>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</si>
  <si>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</si>
  <si>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</si>
  <si>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</si>
  <si>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</si>
  <si>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</si>
  <si>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</si>
  <si>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</si>
  <si>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</si>
  <si>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</si>
  <si>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</si>
  <si>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</si>
  <si>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</si>
  <si>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</si>
  <si>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</si>
  <si>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</si>
  <si>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</si>
  <si>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</si>
  <si>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</si>
  <si>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</si>
  <si>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</si>
  <si>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</si>
  <si>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</si>
  <si>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</si>
  <si>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</si>
  <si>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</si>
  <si>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</si>
  <si>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</si>
  <si>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</si>
  <si>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</si>
  <si>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</si>
  <si>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</si>
  <si>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</si>
  <si>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</si>
  <si>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</si>
  <si>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</si>
  <si>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</si>
  <si>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</si>
  <si>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</si>
  <si>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</si>
  <si>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</si>
  <si>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</si>
  <si>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</si>
  <si>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</si>
  <si>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</si>
  <si>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</si>
  <si>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</si>
  <si>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</si>
  <si>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</si>
  <si>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</si>
  <si>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</si>
  <si>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</si>
  <si>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</si>
  <si>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</si>
  <si>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</si>
  <si>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</si>
  <si>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</si>
  <si>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</si>
  <si>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</si>
  <si>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</si>
  <si>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</si>
  <si>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</si>
  <si>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</si>
  <si>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</si>
  <si>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</si>
  <si>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</si>
  <si>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</si>
  <si>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</si>
  <si>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</si>
  <si>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</si>
  <si>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</si>
  <si>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</si>
  <si>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</si>
  <si>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</si>
  <si>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</si>
  <si>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</si>
  <si>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</si>
  <si>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</si>
  <si>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</si>
  <si>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</si>
  <si>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</si>
  <si>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</si>
  <si>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</si>
  <si>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</si>
  <si>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</si>
  <si>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</si>
  <si>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</si>
  <si>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</si>
  <si>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</si>
  <si>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</si>
  <si>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</si>
  <si>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</si>
  <si>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</si>
  <si>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</si>
  <si>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</si>
  <si>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</si>
  <si>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</si>
  <si>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</si>
  <si>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</si>
  <si>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</si>
  <si>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</si>
  <si>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</si>
  <si>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</si>
  <si>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</si>
  <si>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</si>
  <si>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</si>
  <si>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</si>
  <si>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</si>
  <si>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</si>
  <si>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</si>
  <si>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</si>
  <si>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</si>
  <si>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</si>
  <si>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</si>
  <si>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</si>
  <si>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</si>
  <si>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</si>
  <si>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</si>
  <si>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</si>
  <si>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</si>
  <si>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</si>
  <si>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</si>
  <si>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</si>
  <si>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</si>
  <si>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</si>
  <si>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</si>
  <si>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</si>
  <si>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</si>
  <si>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</si>
  <si>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</si>
  <si>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</si>
  <si>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</si>
  <si>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</si>
  <si>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</si>
  <si>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</si>
  <si>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</si>
  <si>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</si>
  <si>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</si>
  <si>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</si>
  <si>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</si>
  <si>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</si>
  <si>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</si>
  <si>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</si>
  <si>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</si>
  <si>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</si>
  <si>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</si>
  <si>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</si>
  <si>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</si>
  <si>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</si>
  <si>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</si>
  <si>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</si>
  <si>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</si>
  <si>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</si>
  <si>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</si>
  <si>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</si>
  <si>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</si>
  <si>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</si>
  <si>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</si>
  <si>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</si>
  <si>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</si>
  <si>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</si>
  <si>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</si>
  <si>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</si>
  <si>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</si>
  <si>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</si>
  <si>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</si>
  <si>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</si>
  <si>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</si>
  <si>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</si>
  <si>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</si>
  <si>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</si>
  <si>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</si>
  <si>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</si>
  <si>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</si>
  <si>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</si>
  <si>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</si>
  <si>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</si>
  <si>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</si>
  <si>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</si>
  <si>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</si>
  <si>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</si>
  <si>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</si>
  <si>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</si>
  <si>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</si>
  <si>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</si>
  <si>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</si>
  <si>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</si>
  <si>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</si>
  <si>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</si>
  <si>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</si>
  <si>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</si>
  <si>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</si>
  <si>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</si>
  <si>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</si>
  <si>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</si>
  <si>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</si>
  <si>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</si>
  <si>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</si>
  <si>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</si>
  <si>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</si>
  <si>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</si>
  <si>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</si>
  <si>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</si>
  <si>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</si>
  <si>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</si>
  <si>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</si>
  <si>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</si>
  <si>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</si>
  <si>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</si>
  <si>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</si>
  <si>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</si>
  <si>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</si>
  <si>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</si>
  <si>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</si>
  <si>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</si>
  <si>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</si>
  <si>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</si>
  <si>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</si>
  <si>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</si>
  <si>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</si>
  <si>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</si>
  <si>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</si>
  <si>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</si>
  <si>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</si>
  <si>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</si>
  <si>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</si>
  <si>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</si>
  <si>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</si>
  <si>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</si>
  <si>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</si>
  <si>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</si>
  <si>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</si>
  <si>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</si>
  <si>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</si>
  <si>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</si>
  <si>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</si>
  <si>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</si>
  <si>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</si>
  <si>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</si>
  <si>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</si>
  <si>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</si>
  <si>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</si>
  <si>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</si>
  <si>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</si>
  <si>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</si>
  <si>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</si>
  <si>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</si>
  <si>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</si>
  <si>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</si>
  <si>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</si>
  <si>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</si>
  <si>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</si>
  <si>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</si>
  <si>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</si>
  <si>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</si>
  <si>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</si>
  <si>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</si>
  <si>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</si>
  <si>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</si>
  <si>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</si>
  <si>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</si>
  <si>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</si>
  <si>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</si>
  <si>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</si>
  <si>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</si>
  <si>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</si>
  <si>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</si>
  <si>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</si>
  <si>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</si>
  <si>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</si>
  <si>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</si>
  <si>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</si>
  <si>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</si>
  <si>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</si>
  <si>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</si>
  <si>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</si>
  <si>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</si>
  <si>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</si>
  <si>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</si>
  <si>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</si>
  <si>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</si>
  <si>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</si>
  <si>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</si>
  <si>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</si>
  <si>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</si>
  <si>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</si>
  <si>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</si>
  <si>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</si>
  <si>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</si>
  <si>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</si>
  <si>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</si>
  <si>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</si>
  <si>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</si>
  <si>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</si>
  <si>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</si>
  <si>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URIBE</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</si>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</sst>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URIBE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50370</v>
      </c>
      <c r="F12" s="141"/>
      <c r="G12" s="139" t="str">
        <f>+A10</f>
        <v>URIBE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URIBE</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6.1349693251533744E-3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0.26800000000000002</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2.0242914979757085E-3</v>
      </c>
      <c r="G30" s="24">
        <v>0</v>
      </c>
      <c r="H30" s="25">
        <v>0</v>
      </c>
      <c r="I30" s="25">
        <v>0</v>
      </c>
      <c r="J30" s="26">
        <v>0</v>
      </c>
      <c r="K30" s="26">
        <v>1.2320328542094456E-2</v>
      </c>
      <c r="L30" s="26">
        <v>1.0245901639344262E-2</v>
      </c>
      <c r="M30" s="27">
        <v>6.1349693251533744E-3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93</v>
      </c>
      <c r="D39" s="39">
        <v>25</v>
      </c>
      <c r="E39" s="40">
        <v>0.26881720430107525</v>
      </c>
      <c r="F39" s="38">
        <v>102</v>
      </c>
      <c r="G39" s="39">
        <v>25</v>
      </c>
      <c r="H39" s="40">
        <v>0.24509803921568626</v>
      </c>
      <c r="I39" s="38">
        <v>123</v>
      </c>
      <c r="J39" s="39">
        <v>30</v>
      </c>
      <c r="K39" s="40">
        <v>0.24390243902439024</v>
      </c>
      <c r="L39" s="41">
        <v>112</v>
      </c>
      <c r="M39" s="42">
        <v>30</v>
      </c>
      <c r="N39" s="43">
        <v>0.26800000000000002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12</v>
      </c>
      <c r="L46" s="62">
        <v>10</v>
      </c>
      <c r="M46" s="63">
        <v>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2</v>
      </c>
      <c r="G48" s="68">
        <f t="shared" si="0"/>
        <v>0</v>
      </c>
      <c r="H48" s="69">
        <f t="shared" si="0"/>
        <v>0</v>
      </c>
      <c r="I48" s="69">
        <f t="shared" si="0"/>
        <v>0</v>
      </c>
      <c r="J48" s="70">
        <f t="shared" si="0"/>
        <v>0</v>
      </c>
      <c r="K48" s="70">
        <f t="shared" si="0"/>
        <v>12</v>
      </c>
      <c r="L48" s="70">
        <f t="shared" si="0"/>
        <v>10</v>
      </c>
      <c r="M48" s="71">
        <f>+SUM(M46:M47)</f>
        <v>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2</v>
      </c>
      <c r="G53" s="60">
        <v>0</v>
      </c>
      <c r="H53" s="61">
        <v>0</v>
      </c>
      <c r="I53" s="61">
        <v>0</v>
      </c>
      <c r="J53" s="62">
        <v>0</v>
      </c>
      <c r="K53" s="62">
        <v>12</v>
      </c>
      <c r="L53" s="62">
        <v>10</v>
      </c>
      <c r="M53" s="63">
        <v>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2</v>
      </c>
      <c r="G55" s="68">
        <f t="shared" si="1"/>
        <v>0</v>
      </c>
      <c r="H55" s="69">
        <f t="shared" si="1"/>
        <v>0</v>
      </c>
      <c r="I55" s="69">
        <f t="shared" si="1"/>
        <v>0</v>
      </c>
      <c r="J55" s="70">
        <f t="shared" si="1"/>
        <v>0</v>
      </c>
      <c r="K55" s="70">
        <f t="shared" si="1"/>
        <v>12</v>
      </c>
      <c r="L55" s="70">
        <f t="shared" si="1"/>
        <v>10</v>
      </c>
      <c r="M55" s="71">
        <f t="shared" si="1"/>
        <v>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12</v>
      </c>
      <c r="L62" s="65">
        <v>10</v>
      </c>
      <c r="M62" s="66">
        <v>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2</v>
      </c>
      <c r="G66" s="81">
        <f t="shared" si="2"/>
        <v>0</v>
      </c>
      <c r="H66" s="82">
        <f t="shared" si="2"/>
        <v>0</v>
      </c>
      <c r="I66" s="82">
        <f t="shared" si="2"/>
        <v>0</v>
      </c>
      <c r="J66" s="83">
        <f t="shared" si="2"/>
        <v>0</v>
      </c>
      <c r="K66" s="70">
        <f t="shared" si="2"/>
        <v>12</v>
      </c>
      <c r="L66" s="70">
        <f t="shared" si="2"/>
        <v>10</v>
      </c>
      <c r="M66" s="71">
        <f t="shared" si="2"/>
        <v>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v>
      </c>
      <c r="G76" s="77">
        <v>0</v>
      </c>
      <c r="H76" s="78">
        <v>0</v>
      </c>
      <c r="I76" s="78">
        <v>0</v>
      </c>
      <c r="J76" s="79">
        <v>0</v>
      </c>
      <c r="K76" s="65">
        <v>12</v>
      </c>
      <c r="L76" s="65">
        <v>10</v>
      </c>
      <c r="M76" s="66">
        <v>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2</v>
      </c>
      <c r="G80" s="81">
        <f t="shared" si="3"/>
        <v>0</v>
      </c>
      <c r="H80" s="82">
        <f t="shared" si="3"/>
        <v>0</v>
      </c>
      <c r="I80" s="82">
        <f t="shared" si="3"/>
        <v>0</v>
      </c>
      <c r="J80" s="83">
        <f t="shared" si="3"/>
        <v>0</v>
      </c>
      <c r="K80" s="70">
        <f t="shared" si="3"/>
        <v>12</v>
      </c>
      <c r="L80" s="70">
        <f t="shared" si="3"/>
        <v>10</v>
      </c>
      <c r="M80" s="71">
        <f t="shared" si="3"/>
        <v>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12</v>
      </c>
      <c r="I89" s="65">
        <v>10</v>
      </c>
      <c r="J89" s="66">
        <v>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12</v>
      </c>
      <c r="I96" s="70">
        <f t="shared" si="4"/>
        <v>10</v>
      </c>
      <c r="J96" s="71">
        <f t="shared" si="4"/>
        <v>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12</v>
      </c>
      <c r="L103" s="65">
        <v>10</v>
      </c>
      <c r="M103" s="66">
        <v>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2</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2</v>
      </c>
      <c r="G107" s="81">
        <f t="shared" si="5"/>
        <v>0</v>
      </c>
      <c r="H107" s="82">
        <f t="shared" si="5"/>
        <v>0</v>
      </c>
      <c r="I107" s="82">
        <f t="shared" si="5"/>
        <v>0</v>
      </c>
      <c r="J107" s="82">
        <f t="shared" si="5"/>
        <v>0</v>
      </c>
      <c r="K107" s="70">
        <f t="shared" si="5"/>
        <v>12</v>
      </c>
      <c r="L107" s="70">
        <f t="shared" si="5"/>
        <v>10</v>
      </c>
      <c r="M107" s="71">
        <f t="shared" si="5"/>
        <v>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5</v>
      </c>
      <c r="L113" s="97">
        <v>4</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2</v>
      </c>
      <c r="G114" s="77">
        <v>0</v>
      </c>
      <c r="H114" s="78">
        <v>0</v>
      </c>
      <c r="I114" s="78">
        <v>0</v>
      </c>
      <c r="J114" s="78">
        <v>0</v>
      </c>
      <c r="K114" s="65">
        <v>7</v>
      </c>
      <c r="L114" s="65">
        <v>6</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2</v>
      </c>
      <c r="G116" s="81">
        <f t="shared" si="6"/>
        <v>0</v>
      </c>
      <c r="H116" s="82">
        <f t="shared" si="6"/>
        <v>0</v>
      </c>
      <c r="I116" s="82">
        <f t="shared" si="6"/>
        <v>0</v>
      </c>
      <c r="J116" s="82">
        <f t="shared" si="6"/>
        <v>0</v>
      </c>
      <c r="K116" s="70">
        <f t="shared" si="6"/>
        <v>12</v>
      </c>
      <c r="L116" s="70">
        <f t="shared" si="6"/>
        <v>10</v>
      </c>
      <c r="M116" s="71">
        <f t="shared" si="6"/>
        <v>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v>
      </c>
      <c r="D123" s="115">
        <v>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v>
      </c>
      <c r="D127" s="118">
        <f>+SUM(D121:D126)</f>
        <v>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eRYn/vPKzLq+hiwOGwJvxFwA36lAdabe5OpTxzn5aHagTOda0RIPYfne/X66borzbAVKkrsh9Za0Y4gE+d8mQ==" saltValue="Fou/CgDljA1ac3RciYs9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