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C3AA4B39-ED80-4DC2-B26F-E52FA70EBED0}"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<sst xmlns="http://schemas.openxmlformats.org/spreadsheetml/2006/main" count="22315" uniqueCount="444">
  <si>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</si>
  <si>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</si>
  <si>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</si>
  <si>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</si>
  <si>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</si>
  <si>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</si>
  <si>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</si>
  <si>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</si>
  <si>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</si>
  <si>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</si>
  <si>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</si>
  <si>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</si>
  <si>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</si>
  <si>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</si>
  <si>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</si>
  <si>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</si>
  <si>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</si>
  <si>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</si>
  <si>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</si>
  <si>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</si>
  <si>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</si>
  <si>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</si>
  <si>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</si>
  <si>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</si>
  <si>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</si>
  <si>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</si>
  <si>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</si>
  <si>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</si>
  <si>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</si>
  <si>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</si>
  <si>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</si>
  <si>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</si>
  <si>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</si>
  <si>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</si>
  <si>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</si>
  <si>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</si>
  <si>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</si>
  <si>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</si>
  <si>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</si>
  <si>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</si>
  <si>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</si>
  <si>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</si>
  <si>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</si>
  <si>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</si>
  <si>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</si>
  <si>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</si>
  <si>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</si>
  <si>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</si>
  <si>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</si>
  <si>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</si>
  <si>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</si>
  <si>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</si>
  <si>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</si>
  <si>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</si>
  <si>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</si>
  <si>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</si>
  <si>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</si>
  <si>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</si>
  <si>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</si>
  <si>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</si>
  <si>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</si>
  <si>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</si>
  <si>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</si>
  <si>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</si>
  <si>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</si>
  <si>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</si>
  <si>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</si>
  <si>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</si>
  <si>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</si>
  <si>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</si>
  <si>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</si>
  <si>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</si>
  <si>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</si>
  <si>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</si>
  <si>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</si>
  <si>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</si>
  <si>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</si>
  <si>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</si>
  <si>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</si>
  <si>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</si>
  <si>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</si>
  <si>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</si>
  <si>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</si>
  <si>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</si>
  <si>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</si>
  <si>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</si>
  <si>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</si>
  <si>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</si>
  <si>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</si>
  <si>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</si>
  <si>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</si>
  <si>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</si>
  <si>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</si>
  <si>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</si>
  <si>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</si>
  <si>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</si>
  <si>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</si>
  <si>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</si>
  <si>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</si>
  <si>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</si>
  <si>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</si>
  <si>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</si>
  <si>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</si>
  <si>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</si>
  <si>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</si>
  <si>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</si>
  <si>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</si>
  <si>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</si>
  <si>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</si>
  <si>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</si>
  <si>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</si>
  <si>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</si>
  <si>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</si>
  <si>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</si>
  <si>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</si>
  <si>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</si>
  <si>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</si>
  <si>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</si>
  <si>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</si>
  <si>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</si>
  <si>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</si>
  <si>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</si>
  <si>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</si>
  <si>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</si>
  <si>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</si>
  <si>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</si>
  <si>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</si>
  <si>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</si>
  <si>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</si>
  <si>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</si>
  <si>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</si>
  <si>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</si>
  <si>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</si>
  <si>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</si>
  <si>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</si>
  <si>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</si>
  <si>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</si>
  <si>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</si>
  <si>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</si>
  <si>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</si>
  <si>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</si>
  <si>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</si>
  <si>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</si>
  <si>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</si>
  <si>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</si>
  <si>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</si>
  <si>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</si>
  <si>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</si>
  <si>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</si>
  <si>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</si>
  <si>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</si>
  <si>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</si>
  <si>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</si>
  <si>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</si>
  <si>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</si>
  <si>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</si>
  <si>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</si>
  <si>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</si>
  <si>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</si>
  <si>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</si>
  <si>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</si>
  <si>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</si>
  <si>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</si>
  <si>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</si>
  <si>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</si>
  <si>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</si>
  <si>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</si>
  <si>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</si>
  <si>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</si>
  <si>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</si>
  <si>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</si>
  <si>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</si>
  <si>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</si>
  <si>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</si>
  <si>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</si>
  <si>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</si>
  <si>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</si>
  <si>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</si>
  <si>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</si>
  <si>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</si>
  <si>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</si>
  <si>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</si>
  <si>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</si>
  <si>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</si>
  <si>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</si>
  <si>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</si>
  <si>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</si>
  <si>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</si>
  <si>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</si>
  <si>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</si>
  <si>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</si>
  <si>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</si>
  <si>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</si>
  <si>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</si>
  <si>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</si>
  <si>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</si>
  <si>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</si>
  <si>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</si>
  <si>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</si>
  <si>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</si>
  <si>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</si>
  <si>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</si>
  <si>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</si>
  <si>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</si>
  <si>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</si>
  <si>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</si>
  <si>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</si>
  <si>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</si>
  <si>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</si>
  <si>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</si>
  <si>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</si>
  <si>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</si>
  <si>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</si>
  <si>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</si>
  <si>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</si>
  <si>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</si>
  <si>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</si>
  <si>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</si>
  <si>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</si>
  <si>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</si>
  <si>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</si>
  <si>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</si>
  <si>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</si>
  <si>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</si>
  <si>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</si>
  <si>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</si>
  <si>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</si>
  <si>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</si>
  <si>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</si>
  <si>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</si>
  <si>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</si>
  <si>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</si>
  <si>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</si>
  <si>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</si>
  <si>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</si>
  <si>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</si>
  <si>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</si>
  <si>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</si>
  <si>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</si>
  <si>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</si>
  <si>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</si>
  <si>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</si>
  <si>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</si>
  <si>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</si>
  <si>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</si>
  <si>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</si>
  <si>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</si>
  <si>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</si>
  <si>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</si>
  <si>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</si>
  <si>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</si>
  <si>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</si>
  <si>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</si>
  <si>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</si>
  <si>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</si>
  <si>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</si>
  <si>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</si>
  <si>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</si>
  <si>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</si>
  <si>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</si>
  <si>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</si>
  <si>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</si>
  <si>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</si>
  <si>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</si>
  <si>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</si>
  <si>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</si>
  <si>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</si>
  <si>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</si>
  <si>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</si>
  <si>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</si>
  <si>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</si>
  <si>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</si>
  <si>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</si>
  <si>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</si>
  <si>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</si>
  <si>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</si>
  <si>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</si>
  <si>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</si>
  <si>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</si>
  <si>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</si>
  <si>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</si>
  <si>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</si>
  <si>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</si>
  <si>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</si>
  <si>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</si>
  <si>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</si>
  <si>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</si>
  <si>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</si>
  <si>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</si>
  <si>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</si>
  <si>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</si>
  <si>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</si>
  <si>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</si>
  <si>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</si>
  <si>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</si>
  <si>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</si>
  <si>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</si>
  <si>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</si>
  <si>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</si>
  <si>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</si>
  <si>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</si>
  <si>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</si>
  <si>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</si>
  <si>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</si>
  <si>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</si>
  <si>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</si>
  <si>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</si>
  <si>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</si>
  <si>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</si>
  <si>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</si>
  <si>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</si>
  <si>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</si>
  <si>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</si>
  <si>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</si>
  <si>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</si>
  <si>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</si>
  <si>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</si>
  <si>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</si>
  <si>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</si>
  <si>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</si>
  <si>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</si>
  <si>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</si>
  <si>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</si>
  <si>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</si>
  <si>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</si>
  <si>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</si>
  <si>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</si>
  <si>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</si>
  <si>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</si>
  <si>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</si>
  <si>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</si>
  <si>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</si>
  <si>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</si>
  <si>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</si>
  <si>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</si>
  <si>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</si>
  <si>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</si>
  <si>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</si>
  <si>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</si>
  <si>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</si>
  <si>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</si>
  <si>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</si>
  <si>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</si>
  <si>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</si>
  <si>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</si>
  <si>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</si>
  <si>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</si>
  <si>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</si>
  <si>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</si>
  <si>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</si>
  <si>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</si>
  <si>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</si>
  <si>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</si>
  <si>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</si>
  <si>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</si>
  <si>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</si>
  <si>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</si>
  <si>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</si>
  <si>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</si>
  <si>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</si>
  <si>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</si>
  <si>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</si>
  <si>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</si>
  <si>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</si>
  <si>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</si>
  <si>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</si>
  <si>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</si>
  <si>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</si>
  <si>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</si>
  <si>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</si>
  <si>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</si>
  <si>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</si>
  <si>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</si>
  <si>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</si>
  <si>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</si>
  <si>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</si>
  <si>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</si>
  <si>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</si>
  <si>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</si>
  <si>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</si>
  <si>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</si>
  <si>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</si>
  <si>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</si>
  <si>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</si>
  <si>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</si>
  <si>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</si>
  <si>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</si>
  <si>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</si>
  <si>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</si>
  <si>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</si>
  <si>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</si>
  <si>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</si>
  <si>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</si>
  <si>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</si>
  <si>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</si>
  <si>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</si>
  <si>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</si>
  <si>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</si>
  <si>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</si>
  <si>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</si>
  <si>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</si>
  <si>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</si>
  <si>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</si>
  <si>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</si>
  <si>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</si>
  <si>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</si>
  <si>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</si>
  <si>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</si>
  <si>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</si>
  <si>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</si>
  <si>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</si>
  <si>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</si>
  <si>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</si>
  <si>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</si>
  <si>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</si>
  <si>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</si>
  <si>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</si>
  <si>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</si>
  <si>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</si>
  <si>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</si>
  <si>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</si>
  <si>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</si>
  <si>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</si>
  <si>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</si>
  <si>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</si>
  <si>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</si>
  <si>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</si>
  <si>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</si>
  <si>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</si>
  <si>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</si>
  <si>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</si>
  <si>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</si>
  <si>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</si>
  <si>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</si>
  <si>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</si>
  <si>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</si>
  <si>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</si>
  <si>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</si>
  <si>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</si>
  <si>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</si>
  <si>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</si>
  <si>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</si>
  <si>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ALBANIA</t>
  </si>
  <si>
    <t>CAQUETÁ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</si>
</sst>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ALBANIA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18</v>
      </c>
      <c r="C10" s="138" t="s">
        <v>443</v>
      </c>
      <c r="D10" s="138">
        <v>18029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18</v>
      </c>
      <c r="B12" s="140"/>
      <c r="C12" s="139" t="str">
        <f>+C10</f>
        <v>CAQUETÁ</v>
      </c>
      <c r="D12" s="141"/>
      <c r="E12" s="139">
        <f>+D10</f>
        <v>18029</v>
      </c>
      <c r="F12" s="141"/>
      <c r="G12" s="139" t="str">
        <f>+A10</f>
        <v>ALBANIA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ALBANIA</v>
      </c>
      <c r="H17" s="209" t="str">
        <f>+C12</f>
        <v>CAQUETÁ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13468</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13064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404</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0.33136334812935953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0.40400000000000003</v>
      </c>
      <c r="H24" s="16">
        <f>+N40</f>
        <v>0.46816372939169981</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0.10101010101010101</v>
      </c>
      <c r="D30" s="24">
        <v>9.1858037578288101E-2</v>
      </c>
      <c r="E30" s="24">
        <v>7.3913043478260873E-2</v>
      </c>
      <c r="F30" s="24">
        <v>0</v>
      </c>
      <c r="G30" s="24">
        <v>0</v>
      </c>
      <c r="H30" s="25">
        <v>7.3170731707317077E-3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0.27735195296094078</v>
      </c>
      <c r="D31" s="29">
        <v>0.29097121829412537</v>
      </c>
      <c r="E31" s="29">
        <v>0.29801568503605452</v>
      </c>
      <c r="F31" s="29">
        <v>0.3031404784487301</v>
      </c>
      <c r="G31" s="29">
        <v>0.28916330246180638</v>
      </c>
      <c r="H31" s="30">
        <v>0.29837761580061134</v>
      </c>
      <c r="I31" s="30">
        <v>0.28921568627450983</v>
      </c>
      <c r="J31" s="31">
        <v>0.33334181143017017</v>
      </c>
      <c r="K31" s="31">
        <v>0.34448330039024883</v>
      </c>
      <c r="L31" s="31">
        <v>0.33161869045205755</v>
      </c>
      <c r="M31" s="32">
        <v>0.33136334812935953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45</v>
      </c>
      <c r="D39" s="39">
        <v>11</v>
      </c>
      <c r="E39" s="40">
        <v>0.24444444444444444</v>
      </c>
      <c r="F39" s="38">
        <v>47</v>
      </c>
      <c r="G39" s="39">
        <v>9</v>
      </c>
      <c r="H39" s="40">
        <v>0.19148936170212766</v>
      </c>
      <c r="I39" s="38">
        <v>51</v>
      </c>
      <c r="J39" s="39">
        <v>24</v>
      </c>
      <c r="K39" s="40">
        <v>0.47058823529411764</v>
      </c>
      <c r="L39" s="41">
        <v>47</v>
      </c>
      <c r="M39" s="42">
        <v>19</v>
      </c>
      <c r="N39" s="43">
        <v>0.40400000000000003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3209</v>
      </c>
      <c r="D40" s="45">
        <v>1195</v>
      </c>
      <c r="E40" s="46">
        <v>0.37239015269554376</v>
      </c>
      <c r="F40" s="44">
        <v>3310</v>
      </c>
      <c r="G40" s="45">
        <v>1284</v>
      </c>
      <c r="H40" s="46">
        <v>0.38791540785498491</v>
      </c>
      <c r="I40" s="44">
        <v>3238</v>
      </c>
      <c r="J40" s="45">
        <v>1389</v>
      </c>
      <c r="K40" s="46">
        <v>0.42896849907350215</v>
      </c>
      <c r="L40" s="47">
        <v>3518</v>
      </c>
      <c r="M40" s="45">
        <v>1647</v>
      </c>
      <c r="N40" s="46">
        <v>0.46816372939169981</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50</v>
      </c>
      <c r="D47" s="45">
        <v>44</v>
      </c>
      <c r="E47" s="45">
        <v>34</v>
      </c>
      <c r="F47" s="45">
        <v>0</v>
      </c>
      <c r="G47" s="45">
        <v>0</v>
      </c>
      <c r="H47" s="64">
        <v>3</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50</v>
      </c>
      <c r="D48" s="68">
        <f t="shared" ref="D48:L48" si="0">+SUM(D46:D47)</f>
        <v>44</v>
      </c>
      <c r="E48" s="68">
        <f t="shared" si="0"/>
        <v>34</v>
      </c>
      <c r="F48" s="68">
        <f t="shared" si="0"/>
        <v>0</v>
      </c>
      <c r="G48" s="68">
        <f t="shared" si="0"/>
        <v>0</v>
      </c>
      <c r="H48" s="69">
        <f t="shared" si="0"/>
        <v>3</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50</v>
      </c>
      <c r="D53" s="60">
        <v>44</v>
      </c>
      <c r="E53" s="60">
        <v>34</v>
      </c>
      <c r="F53" s="60">
        <v>0</v>
      </c>
      <c r="G53" s="60">
        <v>0</v>
      </c>
      <c r="H53" s="61">
        <v>3</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50</v>
      </c>
      <c r="D55" s="68">
        <f t="shared" ref="D55:M55" si="1">+SUM(D53:D54)</f>
        <v>44</v>
      </c>
      <c r="E55" s="68">
        <f t="shared" si="1"/>
        <v>34</v>
      </c>
      <c r="F55" s="68">
        <f t="shared" si="1"/>
        <v>0</v>
      </c>
      <c r="G55" s="68">
        <f t="shared" si="1"/>
        <v>0</v>
      </c>
      <c r="H55" s="69">
        <f t="shared" si="1"/>
        <v>3</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42</v>
      </c>
      <c r="D60" s="73">
        <v>44</v>
      </c>
      <c r="E60" s="73">
        <v>5</v>
      </c>
      <c r="F60" s="73">
        <v>0</v>
      </c>
      <c r="G60" s="73">
        <v>0</v>
      </c>
      <c r="H60" s="74">
        <v>3</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3</v>
      </c>
      <c r="D61" s="77">
        <v>0</v>
      </c>
      <c r="E61" s="77">
        <v>24</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5</v>
      </c>
      <c r="D62" s="77">
        <v>0</v>
      </c>
      <c r="E62" s="77">
        <v>5</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50</v>
      </c>
      <c r="D66" s="81">
        <f t="shared" ref="D66:M66" si="2">+SUM(D60:D65)</f>
        <v>44</v>
      </c>
      <c r="E66" s="81">
        <f t="shared" si="2"/>
        <v>34</v>
      </c>
      <c r="F66" s="81">
        <f t="shared" si="2"/>
        <v>0</v>
      </c>
      <c r="G66" s="81">
        <f t="shared" si="2"/>
        <v>0</v>
      </c>
      <c r="H66" s="82">
        <f t="shared" si="2"/>
        <v>3</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50</v>
      </c>
      <c r="D76" s="77">
        <v>44</v>
      </c>
      <c r="E76" s="77">
        <v>34</v>
      </c>
      <c r="F76" s="77">
        <v>0</v>
      </c>
      <c r="G76" s="77">
        <v>0</v>
      </c>
      <c r="H76" s="78">
        <v>3</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50</v>
      </c>
      <c r="D80" s="81">
        <f t="shared" ref="D80:M80" si="3">+SUM(D71:D79)</f>
        <v>44</v>
      </c>
      <c r="E80" s="81">
        <f t="shared" si="3"/>
        <v>34</v>
      </c>
      <c r="F80" s="81">
        <f t="shared" si="3"/>
        <v>0</v>
      </c>
      <c r="G80" s="81">
        <f t="shared" si="3"/>
        <v>0</v>
      </c>
      <c r="H80" s="82">
        <f t="shared" si="3"/>
        <v>3</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1</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50</v>
      </c>
      <c r="D103" s="77">
        <v>44</v>
      </c>
      <c r="E103" s="77">
        <v>34</v>
      </c>
      <c r="F103" s="77">
        <v>0</v>
      </c>
      <c r="G103" s="77">
        <v>0</v>
      </c>
      <c r="H103" s="78">
        <v>2</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50</v>
      </c>
      <c r="D107" s="81">
        <f t="shared" ref="D107:M107" si="5">+SUM(D102:D106)</f>
        <v>44</v>
      </c>
      <c r="E107" s="81">
        <f t="shared" si="5"/>
        <v>34</v>
      </c>
      <c r="F107" s="81">
        <f t="shared" si="5"/>
        <v>0</v>
      </c>
      <c r="G107" s="81">
        <f t="shared" si="5"/>
        <v>0</v>
      </c>
      <c r="H107" s="82">
        <f t="shared" si="5"/>
        <v>3</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16</v>
      </c>
      <c r="D113" s="108">
        <v>15</v>
      </c>
      <c r="E113" s="108">
        <v>13</v>
      </c>
      <c r="F113" s="108">
        <v>0</v>
      </c>
      <c r="G113" s="108">
        <v>0</v>
      </c>
      <c r="H113" s="109">
        <v>2</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34</v>
      </c>
      <c r="D114" s="77">
        <v>29</v>
      </c>
      <c r="E114" s="77">
        <v>21</v>
      </c>
      <c r="F114" s="77">
        <v>0</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50</v>
      </c>
      <c r="D116" s="81">
        <f t="shared" si="6"/>
        <v>44</v>
      </c>
      <c r="E116" s="81">
        <f t="shared" si="6"/>
        <v>34</v>
      </c>
      <c r="F116" s="81">
        <f t="shared" si="6"/>
        <v>0</v>
      </c>
      <c r="G116" s="81">
        <f t="shared" si="6"/>
        <v>0</v>
      </c>
      <c r="H116" s="82">
        <f t="shared" si="6"/>
        <v>3</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23</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4</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27</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8</v>
      </c>
      <c r="D144" s="102">
        <v>1</v>
      </c>
      <c r="E144" s="102">
        <v>11</v>
      </c>
      <c r="F144" s="102">
        <v>9</v>
      </c>
      <c r="G144" s="103">
        <v>2</v>
      </c>
      <c r="H144" s="103">
        <v>2</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4</v>
      </c>
      <c r="D145" s="77">
        <v>8</v>
      </c>
      <c r="E145" s="77">
        <v>6</v>
      </c>
      <c r="F145" s="77">
        <v>7</v>
      </c>
      <c r="G145" s="78">
        <v>1</v>
      </c>
      <c r="H145" s="78">
        <v>0</v>
      </c>
      <c r="I145" s="79">
        <v>1</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3</v>
      </c>
      <c r="D146" s="77">
        <v>6</v>
      </c>
      <c r="E146" s="77">
        <v>6</v>
      </c>
      <c r="F146" s="77">
        <v>5</v>
      </c>
      <c r="G146" s="78">
        <v>5</v>
      </c>
      <c r="H146" s="78">
        <v>2</v>
      </c>
      <c r="I146" s="79">
        <v>2</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5</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15</v>
      </c>
      <c r="D150" s="81">
        <f t="shared" ref="D150:I150" si="12">+SUM(D144:D149)</f>
        <v>15</v>
      </c>
      <c r="E150" s="81">
        <f t="shared" si="12"/>
        <v>23</v>
      </c>
      <c r="F150" s="81">
        <f t="shared" si="12"/>
        <v>21</v>
      </c>
      <c r="G150" s="82">
        <f t="shared" si="12"/>
        <v>8</v>
      </c>
      <c r="H150" s="82">
        <f t="shared" si="12"/>
        <v>4</v>
      </c>
      <c r="I150" s="83">
        <f t="shared" si="12"/>
        <v>8</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JaNcEKU2O8hf5KD0SCphe2eyte433sUjWNNNnXi6GfTeE5auR0MEdaWpYBW8QvKy6XJAIDzzY0h5kYOBvPmlFg==" saltValue="J1zFNbZNZfYeNMwpfPpHc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2025-08-08T01:53:28Z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