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22A0F04-F99A-4861-A092-099D1A9AFAD4}"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<sst xmlns="http://schemas.openxmlformats.org/spreadsheetml/2006/main" count="22315" uniqueCount="444">
  <si>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</si>
  <si>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</si>
  <si>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</si>
  <si>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</si>
  <si>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</si>
  <si>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</si>
  <si>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</si>
  <si>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</si>
  <si>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</si>
  <si>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</si>
  <si>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</si>
  <si>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</si>
  <si>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</si>
  <si>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</si>
  <si>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</si>
  <si>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</si>
  <si>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</si>
  <si>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</si>
  <si>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</si>
  <si>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</si>
  <si>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</si>
  <si>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</si>
  <si>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</si>
  <si>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</si>
  <si>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</si>
  <si>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</si>
  <si>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</si>
  <si>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</si>
  <si>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</si>
  <si>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</si>
  <si>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</si>
  <si>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</si>
  <si>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</si>
  <si>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</si>
  <si>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</si>
  <si>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</si>
  <si>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</si>
  <si>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</si>
  <si>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</si>
  <si>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</si>
  <si>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</si>
  <si>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</si>
  <si>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</si>
  <si>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</si>
  <si>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</si>
  <si>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</si>
  <si>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</si>
  <si>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</si>
  <si>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</si>
  <si>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</si>
  <si>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</si>
  <si>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</si>
  <si>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</si>
  <si>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</si>
  <si>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</si>
  <si>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</si>
  <si>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</si>
  <si>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</si>
  <si>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</si>
  <si>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</si>
  <si>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</si>
  <si>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</si>
  <si>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</si>
  <si>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</si>
  <si>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</si>
  <si>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</si>
  <si>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</si>
  <si>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</si>
  <si>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</si>
  <si>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</si>
  <si>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</si>
  <si>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</si>
  <si>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</si>
  <si>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</si>
  <si>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</si>
  <si>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</si>
  <si>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</si>
  <si>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</si>
  <si>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</si>
  <si>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</si>
  <si>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</si>
  <si>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</si>
  <si>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</si>
  <si>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</si>
  <si>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</si>
  <si>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</si>
  <si>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</si>
  <si>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</si>
  <si>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</si>
  <si>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</si>
  <si>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</si>
  <si>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</si>
  <si>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</si>
  <si>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</si>
  <si>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</si>
  <si>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</si>
  <si>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</si>
  <si>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</si>
  <si>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</si>
  <si>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</si>
  <si>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</si>
  <si>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</si>
  <si>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</si>
  <si>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</si>
  <si>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</si>
  <si>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</si>
  <si>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</si>
  <si>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</si>
  <si>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</si>
  <si>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</si>
  <si>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</si>
  <si>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</si>
  <si>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</si>
  <si>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</si>
  <si>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</si>
  <si>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</si>
  <si>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</si>
  <si>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</si>
  <si>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</si>
  <si>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</si>
  <si>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</si>
  <si>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</si>
  <si>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</si>
  <si>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</si>
  <si>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</si>
  <si>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</si>
  <si>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</si>
  <si>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</si>
  <si>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</si>
  <si>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</si>
  <si>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</si>
  <si>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</si>
  <si>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</si>
  <si>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</si>
  <si>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</si>
  <si>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</si>
  <si>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</si>
  <si>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</si>
  <si>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</si>
  <si>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</si>
  <si>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</si>
  <si>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</si>
  <si>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</si>
  <si>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</si>
  <si>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</si>
  <si>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</si>
  <si>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</si>
  <si>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</si>
  <si>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</si>
  <si>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</si>
  <si>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</si>
  <si>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</si>
  <si>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</si>
  <si>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</si>
  <si>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</si>
  <si>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</si>
  <si>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</si>
  <si>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</si>
  <si>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</si>
  <si>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</si>
  <si>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</si>
  <si>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</si>
  <si>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</si>
  <si>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</si>
  <si>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</si>
  <si>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</si>
  <si>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</si>
  <si>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</si>
  <si>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</si>
  <si>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</si>
  <si>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</si>
  <si>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</si>
  <si>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</si>
  <si>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</si>
  <si>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</si>
  <si>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</si>
  <si>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</si>
  <si>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</si>
  <si>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</si>
  <si>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</si>
  <si>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</si>
  <si>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</si>
  <si>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</si>
  <si>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</si>
  <si>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</si>
  <si>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</si>
  <si>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</si>
  <si>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</si>
  <si>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</si>
  <si>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</si>
  <si>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</si>
  <si>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</si>
  <si>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</si>
  <si>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</si>
  <si>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</si>
  <si>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</si>
  <si>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</si>
  <si>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</si>
  <si>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</si>
  <si>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</si>
  <si>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</si>
  <si>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</si>
  <si>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</si>
  <si>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</si>
  <si>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</si>
  <si>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</si>
  <si>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</si>
  <si>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</si>
  <si>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</si>
  <si>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</si>
  <si>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</si>
  <si>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</si>
  <si>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</si>
  <si>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</si>
  <si>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</si>
  <si>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</si>
  <si>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</si>
  <si>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</si>
  <si>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</si>
  <si>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</si>
  <si>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</si>
  <si>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</si>
  <si>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</si>
  <si>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</si>
  <si>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</si>
  <si>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</si>
  <si>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</si>
  <si>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</si>
  <si>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</si>
  <si>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</si>
  <si>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</si>
  <si>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</si>
  <si>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</si>
  <si>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</si>
  <si>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</si>
  <si>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</si>
  <si>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</si>
  <si>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</si>
  <si>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</si>
  <si>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</si>
  <si>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</si>
  <si>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</si>
  <si>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</si>
  <si>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</si>
  <si>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</si>
  <si>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</si>
  <si>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</si>
  <si>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</si>
  <si>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</si>
  <si>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</si>
  <si>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</si>
  <si>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</si>
  <si>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</si>
  <si>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</si>
  <si>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</si>
  <si>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</si>
  <si>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</si>
  <si>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</si>
  <si>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</si>
  <si>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</si>
  <si>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</si>
  <si>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</si>
  <si>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</si>
  <si>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</si>
  <si>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</si>
  <si>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</si>
  <si>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</si>
  <si>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</si>
  <si>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</si>
  <si>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</si>
  <si>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</si>
  <si>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</si>
  <si>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</si>
  <si>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</si>
  <si>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</si>
  <si>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</si>
  <si>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</si>
  <si>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</si>
  <si>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</si>
  <si>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</si>
  <si>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</si>
  <si>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</si>
  <si>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</si>
  <si>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</si>
  <si>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</si>
  <si>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</si>
  <si>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</si>
  <si>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</si>
  <si>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</si>
  <si>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</si>
  <si>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</si>
  <si>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</si>
  <si>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</si>
  <si>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</si>
  <si>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</si>
  <si>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</si>
  <si>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</si>
  <si>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</si>
  <si>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</si>
  <si>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</si>
  <si>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</si>
  <si>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</si>
  <si>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</si>
  <si>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</si>
  <si>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</si>
  <si>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</si>
  <si>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</si>
  <si>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</si>
  <si>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</si>
  <si>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</si>
  <si>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</si>
  <si>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</si>
  <si>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</si>
  <si>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</si>
  <si>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</si>
  <si>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</si>
  <si>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</si>
  <si>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</si>
  <si>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</si>
  <si>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</si>
  <si>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</si>
  <si>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</si>
  <si>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</si>
  <si>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</si>
  <si>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</si>
  <si>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</si>
  <si>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</si>
  <si>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</si>
  <si>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</si>
  <si>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</si>
  <si>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</si>
  <si>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</si>
  <si>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</si>
  <si>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</si>
  <si>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</si>
  <si>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</si>
  <si>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</si>
  <si>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</si>
  <si>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</si>
  <si>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</si>
  <si>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</si>
  <si>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</si>
  <si>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</si>
  <si>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</si>
  <si>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</si>
  <si>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</si>
  <si>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</si>
  <si>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</si>
  <si>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</si>
  <si>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</si>
  <si>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</si>
  <si>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</si>
  <si>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</si>
  <si>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</si>
  <si>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</si>
  <si>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</si>
  <si>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</si>
  <si>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</si>
  <si>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</si>
  <si>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</si>
  <si>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</si>
  <si>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</si>
  <si>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</si>
  <si>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</si>
  <si>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</si>
  <si>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</si>
  <si>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</si>
  <si>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</si>
  <si>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</si>
  <si>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</si>
  <si>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</si>
  <si>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</si>
  <si>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</si>
  <si>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</si>
  <si>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</si>
  <si>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</si>
  <si>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</si>
  <si>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</si>
  <si>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</si>
  <si>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</si>
  <si>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</si>
  <si>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</si>
  <si>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</si>
  <si>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</si>
  <si>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</si>
  <si>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</si>
  <si>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</si>
  <si>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</si>
  <si>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</si>
  <si>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</si>
  <si>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</si>
  <si>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</si>
  <si>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</si>
  <si>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</si>
  <si>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</si>
  <si>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</si>
  <si>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</si>
  <si>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</si>
  <si>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</si>
  <si>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</si>
  <si>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</si>
  <si>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</si>
  <si>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</si>
  <si>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</si>
  <si>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</si>
  <si>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</si>
  <si>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</si>
  <si>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</si>
  <si>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</si>
  <si>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</si>
  <si>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</si>
  <si>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</si>
  <si>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</si>
  <si>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</si>
  <si>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</si>
  <si>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</si>
  <si>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</si>
  <si>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</si>
  <si>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</si>
  <si>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</si>
  <si>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</si>
  <si>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</si>
  <si>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</si>
  <si>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</si>
  <si>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</si>
  <si>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</si>
  <si>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</si>
  <si>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</si>
  <si>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</si>
  <si>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</si>
  <si>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</si>
  <si>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</si>
  <si>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</si>
  <si>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</si>
  <si>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</si>
  <si>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</si>
  <si>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</si>
  <si>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</si>
  <si>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</si>
  <si>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</si>
  <si>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</si>
  <si>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</si>
  <si>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ALBANIA</t>
  </si>
  <si>
    <t>LA GUAJIRA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</si>
</sst>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ALBANIA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44</v>
      </c>
      <c r="C10" s="138" t="s">
        <v>443</v>
      </c>
      <c r="D10" s="138">
        <v>44035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44</v>
      </c>
      <c r="B12" s="140"/>
      <c r="C12" s="139" t="str">
        <f>+C10</f>
        <v>LA GUAJIRA</v>
      </c>
      <c r="D12" s="141"/>
      <c r="E12" s="139">
        <f>+D10</f>
        <v>44035</v>
      </c>
      <c r="F12" s="141"/>
      <c r="G12" s="139" t="str">
        <f>+A10</f>
        <v>ALBANIA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ALBANIA</v>
      </c>
      <c r="H17" s="209" t="str">
        <f>+C12</f>
        <v>LA GUAJIRA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23388</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22651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737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0.22512100340896668</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0.318</v>
      </c>
      <c r="H24" s="16">
        <f>+N40</f>
        <v>0.42516059957173447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1.4966933518969718E-2</v>
      </c>
      <c r="D30" s="24">
        <v>1.0033444816053511E-3</v>
      </c>
      <c r="E30" s="24">
        <v>9.3097913322632425E-3</v>
      </c>
      <c r="F30" s="24">
        <v>1.4166923313828149E-2</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0.2135676116293814</v>
      </c>
      <c r="D31" s="29">
        <v>0.25330841309065366</v>
      </c>
      <c r="E31" s="29">
        <v>0.24052794090936611</v>
      </c>
      <c r="F31" s="29">
        <v>0.24009650012237335</v>
      </c>
      <c r="G31" s="29">
        <v>0.23166881586553426</v>
      </c>
      <c r="H31" s="30">
        <v>0.21873183926627995</v>
      </c>
      <c r="I31" s="30">
        <v>0.20503688888435359</v>
      </c>
      <c r="J31" s="31">
        <v>0.20061350923271248</v>
      </c>
      <c r="K31" s="31">
        <v>0.20443386549014531</v>
      </c>
      <c r="L31" s="31">
        <v>0.21427007444563875</v>
      </c>
      <c r="M31" s="32">
        <v>0.22512100340896668</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269</v>
      </c>
      <c r="D39" s="39">
        <v>87</v>
      </c>
      <c r="E39" s="40">
        <v>0.32342007434944237</v>
      </c>
      <c r="F39" s="38">
        <v>310</v>
      </c>
      <c r="G39" s="39">
        <v>93</v>
      </c>
      <c r="H39" s="40">
        <v>0.3</v>
      </c>
      <c r="I39" s="38">
        <v>292</v>
      </c>
      <c r="J39" s="39">
        <v>99</v>
      </c>
      <c r="K39" s="40">
        <v>0.33904109589041098</v>
      </c>
      <c r="L39" s="41">
        <v>349</v>
      </c>
      <c r="M39" s="42">
        <v>111</v>
      </c>
      <c r="N39" s="43">
        <v>0.318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7638</v>
      </c>
      <c r="D40" s="45">
        <v>3003</v>
      </c>
      <c r="E40" s="46">
        <v>0.3931657501963865</v>
      </c>
      <c r="F40" s="44">
        <v>8360</v>
      </c>
      <c r="G40" s="45">
        <v>3181</v>
      </c>
      <c r="H40" s="46">
        <v>0.38050239234449762</v>
      </c>
      <c r="I40" s="44">
        <v>8517</v>
      </c>
      <c r="J40" s="45">
        <v>3520</v>
      </c>
      <c r="K40" s="46">
        <v>0.41329106492896561</v>
      </c>
      <c r="L40" s="47">
        <v>9340</v>
      </c>
      <c r="M40" s="45">
        <v>3971</v>
      </c>
      <c r="N40" s="46">
        <v>0.42516059957173447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43</v>
      </c>
      <c r="D46" s="60">
        <v>3</v>
      </c>
      <c r="E46" s="60">
        <v>29</v>
      </c>
      <c r="F46" s="60">
        <v>46</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17</v>
      </c>
      <c r="H47" s="64">
        <v>13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43</v>
      </c>
      <c r="D48" s="68">
        <f t="shared" ref="D48:L48" si="0">+SUM(D46:D47)</f>
        <v>3</v>
      </c>
      <c r="E48" s="68">
        <f t="shared" si="0"/>
        <v>29</v>
      </c>
      <c r="F48" s="68">
        <f t="shared" si="0"/>
        <v>46</v>
      </c>
      <c r="G48" s="68">
        <f t="shared" si="0"/>
        <v>17</v>
      </c>
      <c r="H48" s="69">
        <f t="shared" si="0"/>
        <v>13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43</v>
      </c>
      <c r="D53" s="60">
        <v>3</v>
      </c>
      <c r="E53" s="60">
        <v>29</v>
      </c>
      <c r="F53" s="60">
        <v>46</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17</v>
      </c>
      <c r="H54" s="64">
        <v>13</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43</v>
      </c>
      <c r="D55" s="68">
        <f t="shared" ref="D55:M55" si="1">+SUM(D53:D54)</f>
        <v>3</v>
      </c>
      <c r="E55" s="68">
        <f t="shared" si="1"/>
        <v>29</v>
      </c>
      <c r="F55" s="68">
        <f t="shared" si="1"/>
        <v>46</v>
      </c>
      <c r="G55" s="68">
        <f t="shared" si="1"/>
        <v>17</v>
      </c>
      <c r="H55" s="69">
        <f t="shared" si="1"/>
        <v>13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v>
      </c>
      <c r="D60" s="73">
        <v>3</v>
      </c>
      <c r="E60" s="73">
        <v>1</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40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28</v>
      </c>
      <c r="F62" s="77">
        <v>46</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17</v>
      </c>
      <c r="H64" s="78">
        <v>13</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43</v>
      </c>
      <c r="D66" s="81">
        <f t="shared" ref="D66:M66" si="2">+SUM(D60:D65)</f>
        <v>3</v>
      </c>
      <c r="E66" s="81">
        <f t="shared" si="2"/>
        <v>29</v>
      </c>
      <c r="F66" s="81">
        <f t="shared" si="2"/>
        <v>46</v>
      </c>
      <c r="G66" s="81">
        <f t="shared" si="2"/>
        <v>17</v>
      </c>
      <c r="H66" s="82">
        <f t="shared" si="2"/>
        <v>13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28</v>
      </c>
      <c r="F73" s="77">
        <v>46</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v>
      </c>
      <c r="D77" s="77">
        <v>3</v>
      </c>
      <c r="E77" s="77">
        <v>1</v>
      </c>
      <c r="F77" s="77">
        <v>0</v>
      </c>
      <c r="G77" s="77">
        <v>17</v>
      </c>
      <c r="H77" s="78">
        <v>13</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40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43</v>
      </c>
      <c r="D80" s="81">
        <f t="shared" ref="D80:M80" si="3">+SUM(D71:D79)</f>
        <v>3</v>
      </c>
      <c r="E80" s="81">
        <f t="shared" si="3"/>
        <v>29</v>
      </c>
      <c r="F80" s="81">
        <f t="shared" si="3"/>
        <v>46</v>
      </c>
      <c r="G80" s="81">
        <f t="shared" si="3"/>
        <v>17</v>
      </c>
      <c r="H80" s="82">
        <f t="shared" si="3"/>
        <v>13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13</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43</v>
      </c>
      <c r="D102" s="102">
        <v>3</v>
      </c>
      <c r="E102" s="102">
        <v>1</v>
      </c>
      <c r="F102" s="102">
        <v>0</v>
      </c>
      <c r="G102" s="102">
        <v>17</v>
      </c>
      <c r="H102" s="103">
        <v>13</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28</v>
      </c>
      <c r="F103" s="77">
        <v>46</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43</v>
      </c>
      <c r="D107" s="81">
        <f t="shared" ref="D107:M107" si="5">+SUM(D102:D106)</f>
        <v>3</v>
      </c>
      <c r="E107" s="81">
        <f t="shared" si="5"/>
        <v>29</v>
      </c>
      <c r="F107" s="81">
        <f t="shared" si="5"/>
        <v>46</v>
      </c>
      <c r="G107" s="81">
        <f t="shared" si="5"/>
        <v>17</v>
      </c>
      <c r="H107" s="82">
        <f t="shared" si="5"/>
        <v>13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31</v>
      </c>
      <c r="D113" s="108">
        <v>3</v>
      </c>
      <c r="E113" s="108">
        <v>14</v>
      </c>
      <c r="F113" s="108">
        <v>12</v>
      </c>
      <c r="G113" s="108">
        <v>13</v>
      </c>
      <c r="H113" s="109">
        <v>10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12</v>
      </c>
      <c r="D114" s="77">
        <v>0</v>
      </c>
      <c r="E114" s="77">
        <v>15</v>
      </c>
      <c r="F114" s="77">
        <v>34</v>
      </c>
      <c r="G114" s="77">
        <v>4</v>
      </c>
      <c r="H114" s="78">
        <v>3</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43</v>
      </c>
      <c r="D116" s="81">
        <f t="shared" si="6"/>
        <v>3</v>
      </c>
      <c r="E116" s="81">
        <f t="shared" si="6"/>
        <v>29</v>
      </c>
      <c r="F116" s="81">
        <f t="shared" si="6"/>
        <v>46</v>
      </c>
      <c r="G116" s="81">
        <f t="shared" si="6"/>
        <v>17</v>
      </c>
      <c r="H116" s="82">
        <f t="shared" si="6"/>
        <v>13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28</v>
      </c>
      <c r="F134" s="77">
        <v>14</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28</v>
      </c>
      <c r="F138" s="81">
        <f t="shared" si="10"/>
        <v>14</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1</v>
      </c>
      <c r="E144" s="102">
        <v>0</v>
      </c>
      <c r="F144" s="102">
        <v>0</v>
      </c>
      <c r="G144" s="103">
        <v>0</v>
      </c>
      <c r="H144" s="103">
        <v>1</v>
      </c>
      <c r="I144" s="96">
        <v>0</v>
      </c>
      <c r="J144" s="103">
        <v>0</v>
      </c>
      <c r="K144" s="103">
        <v>0</v>
      </c>
      <c r="L144" s="122">
        <v>1</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17</v>
      </c>
      <c r="D145" s="77">
        <v>8</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2</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1</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4</v>
      </c>
      <c r="H148" s="78">
        <v>8</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17</v>
      </c>
      <c r="D150" s="81">
        <f t="shared" ref="D150:I150" si="12">+SUM(D144:D149)</f>
        <v>9</v>
      </c>
      <c r="E150" s="81">
        <f t="shared" si="12"/>
        <v>0</v>
      </c>
      <c r="F150" s="81">
        <f t="shared" si="12"/>
        <v>1</v>
      </c>
      <c r="G150" s="82">
        <f t="shared" si="12"/>
        <v>6</v>
      </c>
      <c r="H150" s="82">
        <f t="shared" si="12"/>
        <v>9</v>
      </c>
      <c r="I150" s="83">
        <f t="shared" si="12"/>
        <v>0</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x/cld/jGcEyQYSpzR2lY4gSwC8GcwtmJjJupV0XjsZimNXtyfryAdVEDBBdb39BpIIf/sU+s+kLkTPIzLJSdA==" saltValue="v56bpCKr6ptjDGQ7ejhmF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2025-08-08T01:58:21Z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