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ADDE82A-2EEC-4EF8-BA1C-FA98864A759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<sst xmlns="http://schemas.openxmlformats.org/spreadsheetml/2006/main" count="22315" uniqueCount="444">
  <si>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</si>
  <si>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</si>
  <si>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</si>
  <si>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</si>
  <si>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</si>
  <si>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</si>
  <si>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</si>
  <si>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</si>
  <si>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</si>
  <si>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</si>
  <si>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</si>
  <si>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</si>
  <si>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</si>
  <si>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</si>
  <si>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</si>
  <si>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</si>
  <si>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</si>
  <si>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</si>
  <si>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</si>
  <si>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</si>
  <si>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</si>
  <si>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</si>
  <si>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</si>
  <si>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</si>
  <si>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</si>
  <si>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</si>
  <si>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</si>
  <si>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</si>
  <si>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</si>
  <si>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</si>
  <si>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</si>
  <si>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</si>
  <si>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</si>
  <si>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</si>
  <si>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</si>
  <si>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</si>
  <si>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</si>
  <si>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</si>
  <si>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</si>
  <si>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</si>
  <si>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</si>
  <si>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</si>
  <si>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</si>
  <si>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</si>
  <si>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</si>
  <si>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</si>
  <si>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</si>
  <si>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</si>
  <si>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</si>
  <si>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</si>
  <si>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</si>
  <si>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</si>
  <si>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</si>
  <si>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</si>
  <si>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</si>
  <si>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</si>
  <si>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</si>
  <si>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</si>
  <si>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</si>
  <si>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</si>
  <si>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</si>
  <si>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</si>
  <si>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</si>
  <si>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</si>
  <si>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</si>
  <si>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</si>
  <si>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</si>
  <si>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</si>
  <si>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</si>
  <si>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</si>
  <si>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</si>
  <si>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</si>
  <si>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</si>
  <si>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</si>
  <si>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</si>
  <si>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</si>
  <si>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</si>
  <si>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</si>
  <si>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</si>
  <si>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</si>
  <si>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</si>
  <si>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</si>
  <si>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</si>
  <si>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</si>
  <si>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</si>
  <si>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</si>
  <si>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</si>
  <si>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</si>
  <si>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</si>
  <si>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</si>
  <si>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</si>
  <si>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</si>
  <si>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</si>
  <si>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</si>
  <si>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</si>
  <si>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</si>
  <si>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</si>
  <si>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</si>
  <si>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</si>
  <si>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</si>
  <si>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</si>
  <si>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</si>
  <si>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</si>
  <si>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</si>
  <si>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</si>
  <si>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</si>
  <si>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</si>
  <si>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</si>
  <si>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</si>
  <si>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</si>
  <si>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</si>
  <si>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</si>
  <si>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</si>
  <si>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</si>
  <si>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</si>
  <si>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</si>
  <si>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</si>
  <si>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</si>
  <si>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</si>
  <si>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</si>
  <si>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</si>
  <si>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</si>
  <si>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</si>
  <si>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</si>
  <si>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</si>
  <si>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</si>
  <si>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</si>
  <si>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</si>
  <si>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</si>
  <si>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</si>
  <si>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</si>
  <si>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</si>
  <si>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</si>
  <si>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</si>
  <si>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</si>
  <si>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</si>
  <si>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</si>
  <si>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</si>
  <si>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</si>
  <si>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</si>
  <si>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</si>
  <si>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</si>
  <si>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</si>
  <si>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</si>
  <si>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</si>
  <si>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</si>
  <si>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</si>
  <si>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</si>
  <si>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</si>
  <si>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</si>
  <si>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</si>
  <si>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</si>
  <si>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</si>
  <si>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</si>
  <si>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</si>
  <si>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</si>
  <si>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</si>
  <si>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</si>
  <si>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</si>
  <si>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</si>
  <si>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</si>
  <si>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</si>
  <si>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</si>
  <si>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</si>
  <si>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</si>
  <si>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</si>
  <si>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</si>
  <si>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</si>
  <si>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</si>
  <si>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</si>
  <si>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</si>
  <si>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</si>
  <si>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</si>
  <si>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</si>
  <si>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</si>
  <si>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</si>
  <si>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</si>
  <si>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</si>
  <si>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</si>
  <si>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</si>
  <si>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</si>
  <si>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</si>
  <si>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</si>
  <si>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</si>
  <si>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</si>
  <si>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</si>
  <si>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</si>
  <si>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</si>
  <si>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</si>
  <si>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</si>
  <si>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</si>
  <si>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</si>
  <si>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</si>
  <si>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</si>
  <si>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</si>
  <si>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</si>
  <si>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</si>
  <si>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</si>
  <si>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</si>
  <si>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</si>
  <si>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</si>
  <si>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</si>
  <si>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</si>
  <si>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</si>
  <si>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</si>
  <si>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</si>
  <si>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</si>
  <si>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</si>
  <si>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</si>
  <si>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</si>
  <si>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</si>
  <si>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</si>
  <si>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</si>
  <si>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</si>
  <si>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</si>
  <si>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</si>
  <si>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</si>
  <si>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</si>
  <si>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</si>
  <si>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</si>
  <si>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</si>
  <si>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</si>
  <si>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</si>
  <si>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</si>
  <si>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</si>
  <si>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</si>
  <si>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</si>
  <si>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</si>
  <si>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</si>
  <si>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</si>
  <si>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</si>
  <si>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</si>
  <si>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</si>
  <si>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</si>
  <si>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</si>
  <si>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</si>
  <si>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</si>
  <si>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</si>
  <si>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</si>
  <si>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</si>
  <si>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</si>
  <si>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</si>
  <si>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</si>
  <si>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</si>
  <si>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</si>
  <si>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</si>
  <si>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</si>
  <si>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</si>
  <si>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</si>
  <si>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</si>
  <si>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</si>
  <si>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</si>
  <si>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</si>
  <si>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</si>
  <si>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</si>
  <si>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</si>
  <si>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</si>
  <si>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</si>
  <si>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</si>
  <si>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</si>
  <si>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</si>
  <si>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</si>
  <si>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</si>
  <si>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</si>
  <si>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</si>
  <si>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</si>
  <si>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</si>
  <si>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</si>
  <si>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</si>
  <si>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</si>
  <si>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</si>
  <si>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</si>
  <si>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</si>
  <si>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</si>
  <si>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</si>
  <si>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</si>
  <si>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</si>
  <si>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</si>
  <si>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</si>
  <si>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</si>
  <si>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</si>
  <si>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</si>
  <si>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</si>
  <si>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</si>
  <si>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</si>
  <si>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</si>
  <si>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</si>
  <si>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</si>
  <si>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</si>
  <si>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</si>
  <si>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</si>
  <si>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</si>
  <si>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</si>
  <si>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</si>
  <si>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</si>
  <si>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</si>
  <si>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</si>
  <si>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</si>
  <si>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</si>
  <si>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</si>
  <si>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</si>
  <si>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</si>
  <si>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</si>
  <si>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</si>
  <si>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</si>
  <si>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</si>
  <si>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</si>
  <si>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</si>
  <si>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</si>
  <si>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</si>
  <si>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</si>
  <si>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</si>
  <si>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</si>
  <si>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</si>
  <si>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</si>
  <si>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</si>
  <si>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</si>
  <si>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</si>
  <si>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</si>
  <si>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</si>
  <si>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</si>
  <si>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</si>
  <si>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</si>
  <si>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</si>
  <si>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</si>
  <si>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</si>
  <si>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</si>
  <si>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</si>
  <si>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</si>
  <si>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</si>
  <si>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</si>
  <si>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</si>
  <si>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</si>
  <si>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</si>
  <si>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</si>
  <si>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</si>
  <si>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</si>
  <si>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</si>
  <si>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</si>
  <si>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</si>
  <si>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</si>
  <si>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</si>
  <si>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</si>
  <si>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</si>
  <si>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</si>
  <si>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</si>
  <si>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</si>
  <si>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</si>
  <si>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</si>
  <si>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</si>
  <si>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</si>
  <si>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</si>
  <si>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</si>
  <si>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</si>
  <si>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</si>
  <si>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</si>
  <si>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</si>
  <si>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</si>
  <si>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</si>
  <si>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</si>
  <si>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</si>
  <si>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</si>
  <si>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</si>
  <si>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</si>
  <si>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</si>
  <si>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</si>
  <si>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</si>
  <si>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</si>
  <si>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</si>
  <si>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</si>
  <si>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</si>
  <si>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</si>
  <si>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</si>
  <si>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</si>
  <si>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</si>
  <si>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</si>
  <si>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</si>
  <si>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</si>
  <si>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</si>
  <si>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</si>
  <si>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</si>
  <si>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</si>
  <si>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</si>
  <si>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</si>
  <si>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</si>
  <si>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</si>
  <si>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</si>
  <si>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</si>
  <si>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</si>
  <si>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</si>
  <si>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</si>
  <si>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</si>
  <si>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</si>
  <si>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</si>
  <si>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</si>
  <si>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</si>
  <si>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</si>
  <si>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</si>
  <si>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</si>
  <si>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</si>
  <si>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</si>
  <si>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</si>
  <si>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</si>
  <si>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</si>
  <si>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</si>
  <si>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</si>
  <si>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</si>
  <si>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</si>
  <si>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</si>
  <si>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</si>
  <si>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</si>
  <si>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</si>
  <si>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</si>
  <si>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</si>
  <si>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</si>
  <si>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</si>
  <si>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</si>
  <si>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</si>
  <si>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</si>
  <si>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</si>
  <si>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</si>
  <si>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</si>
  <si>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</si>
  <si>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</si>
  <si>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</si>
  <si>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</si>
  <si>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</si>
  <si>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</si>
  <si>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</si>
  <si>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</si>
  <si>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</si>
  <si>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</si>
  <si>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</si>
  <si>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</si>
  <si>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</si>
  <si>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</si>
  <si>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</si>
  <si>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</si>
  <si>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</si>
  <si>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</si>
  <si>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</si>
  <si>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</si>
  <si>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SUTATENZA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</si>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</sst>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SUTATENZA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15778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15778</v>
      </c>
      <c r="F12" s="141"/>
      <c r="G12" s="139" t="str">
        <f>+A10</f>
        <v>SUTATENZA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SUTATENZA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0.13800000000000001</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0.47202797202797203</v>
      </c>
      <c r="D30" s="24">
        <v>0.30035335689045939</v>
      </c>
      <c r="E30" s="24">
        <v>0.20430107526881722</v>
      </c>
      <c r="F30" s="24">
        <v>0.14126394052044611</v>
      </c>
      <c r="G30" s="24">
        <v>2.5925925925925925E-2</v>
      </c>
      <c r="H30" s="25">
        <v>0.1111111111111111</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34</v>
      </c>
      <c r="D39" s="39">
        <v>9</v>
      </c>
      <c r="E39" s="40">
        <v>0.26470588235294118</v>
      </c>
      <c r="F39" s="38">
        <v>44</v>
      </c>
      <c r="G39" s="39">
        <v>10</v>
      </c>
      <c r="H39" s="40">
        <v>0.22727272727272727</v>
      </c>
      <c r="I39" s="38">
        <v>36</v>
      </c>
      <c r="J39" s="39">
        <v>12</v>
      </c>
      <c r="K39" s="40">
        <v>0.33333333333333331</v>
      </c>
      <c r="L39" s="41">
        <v>29</v>
      </c>
      <c r="M39" s="42">
        <v>4</v>
      </c>
      <c r="N39" s="43">
        <v>0.13800000000000001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135</v>
      </c>
      <c r="D46" s="60">
        <v>79</v>
      </c>
      <c r="E46" s="60">
        <v>57</v>
      </c>
      <c r="F46" s="60">
        <v>38</v>
      </c>
      <c r="G46" s="60">
        <v>7</v>
      </c>
      <c r="H46" s="61">
        <v>30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6</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135</v>
      </c>
      <c r="D48" s="68">
        <f t="shared" ref="D48:L48" si="0">+SUM(D46:D47)</f>
        <v>85</v>
      </c>
      <c r="E48" s="68">
        <f t="shared" si="0"/>
        <v>57</v>
      </c>
      <c r="F48" s="68">
        <f t="shared" si="0"/>
        <v>38</v>
      </c>
      <c r="G48" s="68">
        <f t="shared" si="0"/>
        <v>7</v>
      </c>
      <c r="H48" s="69">
        <f t="shared" si="0"/>
        <v>30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135</v>
      </c>
      <c r="D53" s="60">
        <v>85</v>
      </c>
      <c r="E53" s="60">
        <v>57</v>
      </c>
      <c r="F53" s="60">
        <v>38</v>
      </c>
      <c r="G53" s="60">
        <v>7</v>
      </c>
      <c r="H53" s="61">
        <v>30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135</v>
      </c>
      <c r="D55" s="68">
        <f t="shared" ref="D55:M55" si="1">+SUM(D53:D54)</f>
        <v>85</v>
      </c>
      <c r="E55" s="68">
        <f t="shared" si="1"/>
        <v>57</v>
      </c>
      <c r="F55" s="68">
        <f t="shared" si="1"/>
        <v>38</v>
      </c>
      <c r="G55" s="68">
        <f t="shared" si="1"/>
        <v>7</v>
      </c>
      <c r="H55" s="69">
        <f t="shared" si="1"/>
        <v>30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30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2</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135</v>
      </c>
      <c r="D62" s="77">
        <v>83</v>
      </c>
      <c r="E62" s="77">
        <v>57</v>
      </c>
      <c r="F62" s="77">
        <v>38</v>
      </c>
      <c r="G62" s="77">
        <v>7</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135</v>
      </c>
      <c r="D66" s="81">
        <f t="shared" ref="D66:M66" si="2">+SUM(D60:D65)</f>
        <v>85</v>
      </c>
      <c r="E66" s="81">
        <f t="shared" si="2"/>
        <v>57</v>
      </c>
      <c r="F66" s="81">
        <f t="shared" si="2"/>
        <v>38</v>
      </c>
      <c r="G66" s="81">
        <f t="shared" si="2"/>
        <v>7</v>
      </c>
      <c r="H66" s="82">
        <f t="shared" si="2"/>
        <v>30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30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135</v>
      </c>
      <c r="D73" s="77">
        <v>79</v>
      </c>
      <c r="E73" s="77">
        <v>57</v>
      </c>
      <c r="F73" s="77">
        <v>38</v>
      </c>
      <c r="G73" s="77">
        <v>7</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6</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135</v>
      </c>
      <c r="D80" s="81">
        <f t="shared" ref="D80:M80" si="3">+SUM(D71:D79)</f>
        <v>85</v>
      </c>
      <c r="E80" s="81">
        <f t="shared" si="3"/>
        <v>57</v>
      </c>
      <c r="F80" s="81">
        <f t="shared" si="3"/>
        <v>38</v>
      </c>
      <c r="G80" s="81">
        <f t="shared" si="3"/>
        <v>7</v>
      </c>
      <c r="H80" s="82">
        <f t="shared" si="3"/>
        <v>30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30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135</v>
      </c>
      <c r="D102" s="102">
        <v>79</v>
      </c>
      <c r="E102" s="102">
        <v>57</v>
      </c>
      <c r="F102" s="102">
        <v>38</v>
      </c>
      <c r="G102" s="102">
        <v>7</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6</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30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135</v>
      </c>
      <c r="D107" s="81">
        <f t="shared" ref="D107:M107" si="5">+SUM(D102:D106)</f>
        <v>85</v>
      </c>
      <c r="E107" s="81">
        <f t="shared" si="5"/>
        <v>57</v>
      </c>
      <c r="F107" s="81">
        <f t="shared" si="5"/>
        <v>38</v>
      </c>
      <c r="G107" s="81">
        <f t="shared" si="5"/>
        <v>7</v>
      </c>
      <c r="H107" s="82">
        <f t="shared" si="5"/>
        <v>30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66</v>
      </c>
      <c r="D113" s="108">
        <v>55</v>
      </c>
      <c r="E113" s="108">
        <v>41</v>
      </c>
      <c r="F113" s="108">
        <v>28</v>
      </c>
      <c r="G113" s="108">
        <v>5</v>
      </c>
      <c r="H113" s="109">
        <v>11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69</v>
      </c>
      <c r="D114" s="77">
        <v>30</v>
      </c>
      <c r="E114" s="77">
        <v>16</v>
      </c>
      <c r="F114" s="77">
        <v>10</v>
      </c>
      <c r="G114" s="77">
        <v>2</v>
      </c>
      <c r="H114" s="78">
        <v>19</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135</v>
      </c>
      <c r="D116" s="81">
        <f t="shared" si="6"/>
        <v>85</v>
      </c>
      <c r="E116" s="81">
        <f t="shared" si="6"/>
        <v>57</v>
      </c>
      <c r="F116" s="81">
        <f t="shared" si="6"/>
        <v>38</v>
      </c>
      <c r="G116" s="81">
        <f t="shared" si="6"/>
        <v>7</v>
      </c>
      <c r="H116" s="82">
        <f t="shared" si="6"/>
        <v>30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7</v>
      </c>
      <c r="D146" s="77">
        <v>15</v>
      </c>
      <c r="E146" s="77">
        <v>10</v>
      </c>
      <c r="F146" s="77">
        <v>37</v>
      </c>
      <c r="G146" s="78">
        <v>6</v>
      </c>
      <c r="H146" s="78">
        <v>4</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v>
      </c>
      <c r="D150" s="81">
        <f t="shared" ref="D150:I150" si="12">+SUM(D144:D149)</f>
        <v>15</v>
      </c>
      <c r="E150" s="81">
        <f t="shared" si="12"/>
        <v>10</v>
      </c>
      <c r="F150" s="81">
        <f t="shared" si="12"/>
        <v>37</v>
      </c>
      <c r="G150" s="82">
        <f t="shared" si="12"/>
        <v>6</v>
      </c>
      <c r="H150" s="82">
        <f t="shared" si="12"/>
        <v>4</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LprC57noGdwtaScx6YR6vZM9DjlFwnLkgX/1xz7d9RwcvkXvk8oP5WXJ7wtlvZPn9AuVT9cxxs0KxIHB2aBw==" saltValue="24Zv7AMj3viasTYAy7fSW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