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53E181C-3484-44E0-B4FE-60FB6A305DA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<sst xmlns="http://schemas.openxmlformats.org/spreadsheetml/2006/main" count="22315" uniqueCount="444">
  <si>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</si>
  <si>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</si>
  <si>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</si>
  <si>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</si>
  <si>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</si>
  <si>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</si>
  <si>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</si>
  <si>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</si>
  <si>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</si>
  <si>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</si>
  <si>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</si>
  <si>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</si>
  <si>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</si>
  <si>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</si>
  <si>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</si>
  <si>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</si>
  <si>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</si>
  <si>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</si>
  <si>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</si>
  <si>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</si>
  <si>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</si>
  <si>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</si>
  <si>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</si>
  <si>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</si>
  <si>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</si>
  <si>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</si>
  <si>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</si>
  <si>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</si>
  <si>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</si>
  <si>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</si>
  <si>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</si>
  <si>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</si>
  <si>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</si>
  <si>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</si>
  <si>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</si>
  <si>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</si>
  <si>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</si>
  <si>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</si>
  <si>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</si>
  <si>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</si>
  <si>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</si>
  <si>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</si>
  <si>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</si>
  <si>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</si>
  <si>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</si>
  <si>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</si>
  <si>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</si>
  <si>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</si>
  <si>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</si>
  <si>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</si>
  <si>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</si>
  <si>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</si>
  <si>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</si>
  <si>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</si>
  <si>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</si>
  <si>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</si>
  <si>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</si>
  <si>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</si>
  <si>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</si>
  <si>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</si>
  <si>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</si>
  <si>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</si>
  <si>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</si>
  <si>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</si>
  <si>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</si>
  <si>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</si>
  <si>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</si>
  <si>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</si>
  <si>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</si>
  <si>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</si>
  <si>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</si>
  <si>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</si>
  <si>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</si>
  <si>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</si>
  <si>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</si>
  <si>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</si>
  <si>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</si>
  <si>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</si>
  <si>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</si>
  <si>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</si>
  <si>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</si>
  <si>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</si>
  <si>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</si>
  <si>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</si>
  <si>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</si>
  <si>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</si>
  <si>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</si>
  <si>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</si>
  <si>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</si>
  <si>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</si>
  <si>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</si>
  <si>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</si>
  <si>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</si>
  <si>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</si>
  <si>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</si>
  <si>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</si>
  <si>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</si>
  <si>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</si>
  <si>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</si>
  <si>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</si>
  <si>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</si>
  <si>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</si>
  <si>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</si>
  <si>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</si>
  <si>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</si>
  <si>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</si>
  <si>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</si>
  <si>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</si>
  <si>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</si>
  <si>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</si>
  <si>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</si>
  <si>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</si>
  <si>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</si>
  <si>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</si>
  <si>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</si>
  <si>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</si>
  <si>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</si>
  <si>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</si>
  <si>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</si>
  <si>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</si>
  <si>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</si>
  <si>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</si>
  <si>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</si>
  <si>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</si>
  <si>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</si>
  <si>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</si>
  <si>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</si>
  <si>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</si>
  <si>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</si>
  <si>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</si>
  <si>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</si>
  <si>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</si>
  <si>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</si>
  <si>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</si>
  <si>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</si>
  <si>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</si>
  <si>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</si>
  <si>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</si>
  <si>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</si>
  <si>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</si>
  <si>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</si>
  <si>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</si>
  <si>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</si>
  <si>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</si>
  <si>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</si>
  <si>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</si>
  <si>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</si>
  <si>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</si>
  <si>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</si>
  <si>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</si>
  <si>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</si>
  <si>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</si>
  <si>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</si>
  <si>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</si>
  <si>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</si>
  <si>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</si>
  <si>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</si>
  <si>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</si>
  <si>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</si>
  <si>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</si>
  <si>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</si>
  <si>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</si>
  <si>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</si>
  <si>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</si>
  <si>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</si>
  <si>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</si>
  <si>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</si>
  <si>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</si>
  <si>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</si>
  <si>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</si>
  <si>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</si>
  <si>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</si>
  <si>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</si>
  <si>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</si>
  <si>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</si>
  <si>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</si>
  <si>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</si>
  <si>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</si>
  <si>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</si>
  <si>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</si>
  <si>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</si>
  <si>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</si>
  <si>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</si>
  <si>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</si>
  <si>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</si>
  <si>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</si>
  <si>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</si>
  <si>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</si>
  <si>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</si>
  <si>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</si>
  <si>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</si>
  <si>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</si>
  <si>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</si>
  <si>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</si>
  <si>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</si>
  <si>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</si>
  <si>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</si>
  <si>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</si>
  <si>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</si>
  <si>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</si>
  <si>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</si>
  <si>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</si>
  <si>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</si>
  <si>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</si>
  <si>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</si>
  <si>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</si>
  <si>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</si>
  <si>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</si>
  <si>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</si>
  <si>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</si>
  <si>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</si>
  <si>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</si>
  <si>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</si>
  <si>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</si>
  <si>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</si>
  <si>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</si>
  <si>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</si>
  <si>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</si>
  <si>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</si>
  <si>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</si>
  <si>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</si>
  <si>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</si>
  <si>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</si>
  <si>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</si>
  <si>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</si>
  <si>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</si>
  <si>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</si>
  <si>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</si>
  <si>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</si>
  <si>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</si>
  <si>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</si>
  <si>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</si>
  <si>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</si>
  <si>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</si>
  <si>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</si>
  <si>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</si>
  <si>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</si>
  <si>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</si>
  <si>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</si>
  <si>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</si>
  <si>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</si>
  <si>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</si>
  <si>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</si>
  <si>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</si>
  <si>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</si>
  <si>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</si>
  <si>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</si>
  <si>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</si>
  <si>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</si>
  <si>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</si>
  <si>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</si>
  <si>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</si>
  <si>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</si>
  <si>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</si>
  <si>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</si>
  <si>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</si>
  <si>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</si>
  <si>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</si>
  <si>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</si>
  <si>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</si>
  <si>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</si>
  <si>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</si>
  <si>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</si>
  <si>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</si>
  <si>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</si>
  <si>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</si>
  <si>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</si>
  <si>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</si>
  <si>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</si>
  <si>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</si>
  <si>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</si>
  <si>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</si>
  <si>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</si>
  <si>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</si>
  <si>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</si>
  <si>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</si>
  <si>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</si>
  <si>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</si>
  <si>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</si>
  <si>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</si>
  <si>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</si>
  <si>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</si>
  <si>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</si>
  <si>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</si>
  <si>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</si>
  <si>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</si>
  <si>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</si>
  <si>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</si>
  <si>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</si>
  <si>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</si>
  <si>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</si>
  <si>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</si>
  <si>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</si>
  <si>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</si>
  <si>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</si>
  <si>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</si>
  <si>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</si>
  <si>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</si>
  <si>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</si>
  <si>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</si>
  <si>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</si>
  <si>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</si>
  <si>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</si>
  <si>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</si>
  <si>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</si>
  <si>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</si>
  <si>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</si>
  <si>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</si>
  <si>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</si>
  <si>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</si>
  <si>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</si>
  <si>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</si>
  <si>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</si>
  <si>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</si>
  <si>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</si>
  <si>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</si>
  <si>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</si>
  <si>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</si>
  <si>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</si>
  <si>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</si>
  <si>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</si>
  <si>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</si>
  <si>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</si>
  <si>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</si>
  <si>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</si>
  <si>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</si>
  <si>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</si>
  <si>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</si>
  <si>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</si>
  <si>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</si>
  <si>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</si>
  <si>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</si>
  <si>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</si>
  <si>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</si>
  <si>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</si>
  <si>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</si>
  <si>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</si>
  <si>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</si>
  <si>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</si>
  <si>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</si>
  <si>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</si>
  <si>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</si>
  <si>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</si>
  <si>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</si>
  <si>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</si>
  <si>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</si>
  <si>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</si>
  <si>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</si>
  <si>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</si>
  <si>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</si>
  <si>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</si>
  <si>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</si>
  <si>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</si>
  <si>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</si>
  <si>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</si>
  <si>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</si>
  <si>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</si>
  <si>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</si>
  <si>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</si>
  <si>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</si>
  <si>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</si>
  <si>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</si>
  <si>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</si>
  <si>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</si>
  <si>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</si>
  <si>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</si>
  <si>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</si>
  <si>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</si>
  <si>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</si>
  <si>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</si>
  <si>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</si>
  <si>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</si>
  <si>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</si>
  <si>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</si>
  <si>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</si>
  <si>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</si>
  <si>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</si>
  <si>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</si>
  <si>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</si>
  <si>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</si>
  <si>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</si>
  <si>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</si>
  <si>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</si>
  <si>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</si>
  <si>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</si>
  <si>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</si>
  <si>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</si>
  <si>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</si>
  <si>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</si>
  <si>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</si>
  <si>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</si>
  <si>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</si>
  <si>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</si>
  <si>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</si>
  <si>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</si>
  <si>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</si>
  <si>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</si>
  <si>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</si>
  <si>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</si>
  <si>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</si>
  <si>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</si>
  <si>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</si>
  <si>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</si>
  <si>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</si>
  <si>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</si>
  <si>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</si>
  <si>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</si>
  <si>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</si>
  <si>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</si>
  <si>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</si>
  <si>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</si>
  <si>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</si>
  <si>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</si>
  <si>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</si>
  <si>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</si>
  <si>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</si>
  <si>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</si>
  <si>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</si>
  <si>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</si>
  <si>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</si>
  <si>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</si>
  <si>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</si>
  <si>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</si>
  <si>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</si>
  <si>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</si>
  <si>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</si>
  <si>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</si>
  <si>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</si>
  <si>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</si>
  <si>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</si>
  <si>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</si>
  <si>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</si>
  <si>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</si>
  <si>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</si>
  <si>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</si>
  <si>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</si>
  <si>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</si>
  <si>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</si>
  <si>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</si>
  <si>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</si>
  <si>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</si>
  <si>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</si>
  <si>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SUPATÁ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</si>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</sst>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SUPATÁ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25777</v>
      </c>
      <c r="F12" s="141"/>
      <c r="G12" s="139" t="str">
        <f>+A10</f>
        <v>SUPATÁ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SUPATÁ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0.26700000000000002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2.7548209366391185E-3</v>
      </c>
      <c r="E30" s="24">
        <v>2.7700831024930748E-3</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79</v>
      </c>
      <c r="D39" s="39">
        <v>17</v>
      </c>
      <c r="E39" s="40">
        <v>0.21518987341772153</v>
      </c>
      <c r="F39" s="38">
        <v>61</v>
      </c>
      <c r="G39" s="39">
        <v>18</v>
      </c>
      <c r="H39" s="40">
        <v>0.29508196721311475</v>
      </c>
      <c r="I39" s="38">
        <v>64</v>
      </c>
      <c r="J39" s="39">
        <v>21</v>
      </c>
      <c r="K39" s="40">
        <v>0.328125</v>
      </c>
      <c r="L39" s="41">
        <v>60</v>
      </c>
      <c r="M39" s="42">
        <v>16</v>
      </c>
      <c r="N39" s="43">
        <v>0.26700000000000002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hzd+7DodvLqZMNnQ3R2P4WAZ6hw+LmqtMPrSavyG0GrSTqiR4XroJ134YFG+Avgr9naQ0F69chnkkmp21ZR+A==" saltValue="vFktXpvLOXrr3mV3rkMl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