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93ADB21-D9C3-4F91-8B1C-CB461B6A33B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<sst xmlns="http://schemas.openxmlformats.org/spreadsheetml/2006/main" count="22315" uniqueCount="444">
  <si>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</si>
  <si>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</si>
  <si>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</si>
  <si>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</si>
  <si>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</si>
  <si>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</si>
  <si>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</si>
  <si>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</si>
  <si>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</si>
  <si>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</si>
  <si>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</si>
  <si>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</si>
  <si>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</si>
  <si>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</si>
  <si>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</si>
  <si>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</si>
  <si>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</si>
  <si>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</si>
  <si>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</si>
  <si>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</si>
  <si>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</si>
  <si>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</si>
  <si>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</si>
  <si>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</si>
  <si>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</si>
  <si>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</si>
  <si>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</si>
  <si>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</si>
  <si>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</si>
  <si>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</si>
  <si>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</si>
  <si>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</si>
  <si>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</si>
  <si>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</si>
  <si>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</si>
  <si>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</si>
  <si>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</si>
  <si>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</si>
  <si>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</si>
  <si>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</si>
  <si>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</si>
  <si>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</si>
  <si>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</si>
  <si>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</si>
  <si>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</si>
  <si>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</si>
  <si>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</si>
  <si>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</si>
  <si>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</si>
  <si>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</si>
  <si>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</si>
  <si>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</si>
  <si>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</si>
  <si>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</si>
  <si>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</si>
  <si>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</si>
  <si>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</si>
  <si>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</si>
  <si>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</si>
  <si>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</si>
  <si>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</si>
  <si>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</si>
  <si>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</si>
  <si>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</si>
  <si>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</si>
  <si>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</si>
  <si>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</si>
  <si>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</si>
  <si>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</si>
  <si>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</si>
  <si>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</si>
  <si>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</si>
  <si>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</si>
  <si>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</si>
  <si>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</si>
  <si>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</si>
  <si>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</si>
  <si>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</si>
  <si>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</si>
  <si>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</si>
  <si>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</si>
  <si>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</si>
  <si>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</si>
  <si>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</si>
  <si>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</si>
  <si>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</si>
  <si>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</si>
  <si>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</si>
  <si>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</si>
  <si>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</si>
  <si>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</si>
  <si>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</si>
  <si>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</si>
  <si>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</si>
  <si>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</si>
  <si>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</si>
  <si>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</si>
  <si>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</si>
  <si>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</si>
  <si>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</si>
  <si>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</si>
  <si>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</si>
  <si>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</si>
  <si>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</si>
  <si>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</si>
  <si>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</si>
  <si>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</si>
  <si>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</si>
  <si>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</si>
  <si>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</si>
  <si>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</si>
  <si>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</si>
  <si>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</si>
  <si>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</si>
  <si>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</si>
  <si>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</si>
  <si>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</si>
  <si>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</si>
  <si>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</si>
  <si>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</si>
  <si>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</si>
  <si>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</si>
  <si>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</si>
  <si>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</si>
  <si>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</si>
  <si>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</si>
  <si>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</si>
  <si>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</si>
  <si>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</si>
  <si>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</si>
  <si>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</si>
  <si>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</si>
  <si>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</si>
  <si>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</si>
  <si>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</si>
  <si>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</si>
  <si>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</si>
  <si>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</si>
  <si>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</si>
  <si>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</si>
  <si>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</si>
  <si>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</si>
  <si>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</si>
  <si>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</si>
  <si>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</si>
  <si>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</si>
  <si>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</si>
  <si>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</si>
  <si>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</si>
  <si>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</si>
  <si>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</si>
  <si>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</si>
  <si>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</si>
  <si>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</si>
  <si>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</si>
  <si>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</si>
  <si>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</si>
  <si>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</si>
  <si>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</si>
  <si>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</si>
  <si>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</si>
  <si>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</si>
  <si>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</si>
  <si>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</si>
  <si>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</si>
  <si>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</si>
  <si>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</si>
  <si>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</si>
  <si>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</si>
  <si>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</si>
  <si>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</si>
  <si>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</si>
  <si>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</si>
  <si>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</si>
  <si>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</si>
  <si>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</si>
  <si>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</si>
  <si>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</si>
  <si>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</si>
  <si>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</si>
  <si>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</si>
  <si>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</si>
  <si>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</si>
  <si>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</si>
  <si>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</si>
  <si>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</si>
  <si>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</si>
  <si>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</si>
  <si>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</si>
  <si>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</si>
  <si>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</si>
  <si>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</si>
  <si>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</si>
  <si>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</si>
  <si>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</si>
  <si>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</si>
  <si>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</si>
  <si>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</si>
  <si>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</si>
  <si>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</si>
  <si>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</si>
  <si>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</si>
  <si>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</si>
  <si>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</si>
  <si>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</si>
  <si>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</si>
  <si>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</si>
  <si>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</si>
  <si>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</si>
  <si>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</si>
  <si>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</si>
  <si>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</si>
  <si>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</si>
  <si>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</si>
  <si>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</si>
  <si>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</si>
  <si>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</si>
  <si>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</si>
  <si>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</si>
  <si>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</si>
  <si>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</si>
  <si>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</si>
  <si>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</si>
  <si>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</si>
  <si>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</si>
  <si>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</si>
  <si>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</si>
  <si>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</si>
  <si>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</si>
  <si>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</si>
  <si>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</si>
  <si>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</si>
  <si>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</si>
  <si>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</si>
  <si>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</si>
  <si>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</si>
  <si>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</si>
  <si>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</si>
  <si>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</si>
  <si>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</si>
  <si>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</si>
  <si>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</si>
  <si>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</si>
  <si>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</si>
  <si>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</si>
  <si>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</si>
  <si>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</si>
  <si>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</si>
  <si>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</si>
  <si>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</si>
  <si>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</si>
  <si>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</si>
  <si>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</si>
  <si>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</si>
  <si>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</si>
  <si>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</si>
  <si>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</si>
  <si>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</si>
  <si>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</si>
  <si>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</si>
  <si>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</si>
  <si>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</si>
  <si>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</si>
  <si>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</si>
  <si>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</si>
  <si>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</si>
  <si>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</si>
  <si>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</si>
  <si>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</si>
  <si>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</si>
  <si>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</si>
  <si>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</si>
  <si>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</si>
  <si>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</si>
  <si>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</si>
  <si>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</si>
  <si>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</si>
  <si>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</si>
  <si>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</si>
  <si>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</si>
  <si>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</si>
  <si>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</si>
  <si>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</si>
  <si>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</si>
  <si>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</si>
  <si>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</si>
  <si>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</si>
  <si>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</si>
  <si>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</si>
  <si>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</si>
  <si>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</si>
  <si>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</si>
  <si>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</si>
  <si>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</si>
  <si>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</si>
  <si>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</si>
  <si>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</si>
  <si>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</si>
  <si>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</si>
  <si>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</si>
  <si>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</si>
  <si>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</si>
  <si>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</si>
  <si>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</si>
  <si>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</si>
  <si>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</si>
  <si>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</si>
  <si>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</si>
  <si>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</si>
  <si>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</si>
  <si>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</si>
  <si>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</si>
  <si>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</si>
  <si>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</si>
  <si>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</si>
  <si>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</si>
  <si>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</si>
  <si>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</si>
  <si>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</si>
  <si>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</si>
  <si>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</si>
  <si>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</si>
  <si>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</si>
  <si>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</si>
  <si>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</si>
  <si>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</si>
  <si>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</si>
  <si>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</si>
  <si>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</si>
  <si>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</si>
  <si>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</si>
  <si>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</si>
  <si>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</si>
  <si>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</si>
  <si>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</si>
  <si>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</si>
  <si>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</si>
  <si>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</si>
  <si>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</si>
  <si>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</si>
  <si>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</si>
  <si>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</si>
  <si>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</si>
  <si>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</si>
  <si>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</si>
  <si>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</si>
  <si>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</si>
  <si>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</si>
  <si>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</si>
  <si>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</si>
  <si>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</si>
  <si>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</si>
  <si>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</si>
  <si>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</si>
  <si>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</si>
  <si>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</si>
  <si>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</si>
  <si>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</si>
  <si>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</si>
  <si>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</si>
  <si>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</si>
  <si>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</si>
  <si>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</si>
  <si>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</si>
  <si>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</si>
  <si>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</si>
  <si>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</si>
  <si>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</si>
  <si>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</si>
  <si>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</si>
  <si>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</si>
  <si>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</si>
  <si>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</si>
  <si>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</si>
  <si>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</si>
  <si>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</si>
  <si>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</si>
  <si>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</si>
  <si>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</si>
  <si>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</si>
  <si>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</si>
  <si>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</si>
  <si>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</si>
  <si>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</si>
  <si>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</si>
  <si>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</si>
  <si>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</si>
  <si>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</si>
  <si>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</si>
  <si>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</si>
  <si>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</si>
  <si>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</si>
  <si>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</si>
  <si>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</si>
  <si>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</si>
  <si>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</si>
  <si>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</si>
  <si>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</si>
  <si>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</si>
  <si>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</si>
  <si>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</si>
  <si>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</si>
  <si>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</si>
  <si>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</si>
  <si>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</si>
  <si>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</si>
  <si>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</si>
  <si>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</si>
  <si>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</si>
  <si>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</si>
  <si>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</si>
  <si>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</si>
  <si>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</si>
  <si>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</si>
  <si>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</si>
  <si>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</si>
  <si>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</si>
  <si>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</si>
  <si>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</si>
  <si>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</si>
  <si>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</si>
  <si>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</si>
  <si>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</si>
  <si>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</si>
  <si>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</si>
  <si>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</si>
  <si>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</si>
  <si>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</si>
  <si>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</si>
  <si>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</si>
  <si>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</si>
  <si>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</si>
  <si>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</si>
  <si>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</si>
  <si>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</si>
  <si>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</si>
  <si>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</si>
  <si>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</si>
  <si>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</si>
  <si>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</si>
  <si>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</si>
  <si>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</si>
  <si>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SOPETRÁN</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</si>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</sst>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SOPETRÁN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5761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5761</v>
      </c>
      <c r="F12" s="141"/>
      <c r="G12" s="139" t="str">
        <f>+A10</f>
        <v>SOPETRÁN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SOPETRÁN</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0.28499999999999998</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3.6888532477947072E-2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118</v>
      </c>
      <c r="D39" s="39">
        <v>27</v>
      </c>
      <c r="E39" s="40">
        <v>0.2288135593220339</v>
      </c>
      <c r="F39" s="38">
        <v>135</v>
      </c>
      <c r="G39" s="39">
        <v>40</v>
      </c>
      <c r="H39" s="40">
        <v>0.29629629629629628</v>
      </c>
      <c r="I39" s="38">
        <v>165</v>
      </c>
      <c r="J39" s="39">
        <v>42</v>
      </c>
      <c r="K39" s="40">
        <v>0.25454545454545452</v>
      </c>
      <c r="L39" s="41">
        <v>137</v>
      </c>
      <c r="M39" s="42">
        <v>39</v>
      </c>
      <c r="N39" s="43">
        <v>0.28499999999999998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46</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46</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46</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46</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46</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46</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30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16</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46</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46</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46</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17</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29</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46</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27</v>
      </c>
      <c r="D145" s="77">
        <v>7</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1</v>
      </c>
      <c r="D146" s="77">
        <v>0</v>
      </c>
      <c r="E146" s="77">
        <v>3</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28</v>
      </c>
      <c r="D150" s="81">
        <f t="shared" ref="D150:I150" si="12">+SUM(D144:D149)</f>
        <v>7</v>
      </c>
      <c r="E150" s="81">
        <f t="shared" si="12"/>
        <v>4</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e3HaU3tYF4zHcwRNdF1g7hS6KyTJ4gt3ZLEeRuOuGEU+qv+cklmDA4OSgeyf3xJXkhuAdasA/NpmGW+SOogUOg==" saltValue="9YAOa0T07Z1XsUUswGxNt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2025-08-08T01:49:03Z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