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B15E9FA-4D2D-47EE-BCE5-A5956FED348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<sst xmlns="http://schemas.openxmlformats.org/spreadsheetml/2006/main" count="22315" uniqueCount="444">
  <si>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</si>
  <si>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</si>
  <si>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</si>
  <si>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</si>
  <si>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</si>
  <si>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</si>
  <si>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</si>
  <si>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</si>
  <si>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</si>
  <si>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</si>
  <si>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</si>
  <si>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</si>
  <si>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</si>
  <si>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</si>
  <si>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</si>
  <si>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</si>
  <si>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</si>
  <si>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</si>
  <si>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</si>
  <si>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</si>
  <si>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</si>
  <si>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</si>
  <si>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</si>
  <si>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</si>
  <si>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</si>
  <si>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</si>
  <si>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</si>
  <si>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</si>
  <si>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</si>
  <si>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</si>
  <si>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</si>
  <si>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</si>
  <si>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</si>
  <si>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</si>
  <si>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</si>
  <si>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</si>
  <si>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</si>
  <si>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</si>
  <si>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</si>
  <si>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</si>
  <si>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</si>
  <si>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</si>
  <si>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</si>
  <si>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</si>
  <si>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</si>
  <si>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</si>
  <si>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</si>
  <si>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</si>
  <si>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</si>
  <si>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</si>
  <si>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</si>
  <si>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</si>
  <si>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</si>
  <si>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</si>
  <si>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</si>
  <si>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</si>
  <si>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</si>
  <si>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</si>
  <si>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</si>
  <si>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</si>
  <si>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</si>
  <si>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</si>
  <si>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</si>
  <si>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</si>
  <si>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</si>
  <si>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</si>
  <si>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</si>
  <si>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</si>
  <si>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</si>
  <si>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</si>
  <si>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</si>
  <si>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</si>
  <si>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</si>
  <si>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</si>
  <si>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</si>
  <si>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</si>
  <si>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</si>
  <si>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</si>
  <si>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</si>
  <si>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</si>
  <si>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</si>
  <si>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</si>
  <si>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</si>
  <si>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</si>
  <si>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</si>
  <si>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</si>
  <si>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</si>
  <si>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</si>
  <si>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</si>
  <si>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</si>
  <si>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</si>
  <si>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</si>
  <si>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</si>
  <si>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</si>
  <si>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</si>
  <si>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</si>
  <si>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</si>
  <si>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</si>
  <si>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</si>
  <si>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</si>
  <si>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</si>
  <si>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</si>
  <si>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</si>
  <si>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</si>
  <si>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</si>
  <si>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</si>
  <si>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</si>
  <si>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</si>
  <si>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</si>
  <si>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</si>
  <si>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</si>
  <si>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</si>
  <si>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</si>
  <si>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</si>
  <si>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</si>
  <si>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</si>
  <si>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</si>
  <si>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</si>
  <si>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</si>
  <si>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</si>
  <si>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</si>
  <si>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</si>
  <si>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</si>
  <si>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</si>
  <si>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</si>
  <si>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</si>
  <si>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</si>
  <si>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</si>
  <si>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</si>
  <si>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</si>
  <si>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</si>
  <si>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</si>
  <si>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</si>
  <si>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</si>
  <si>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</si>
  <si>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</si>
  <si>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</si>
  <si>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</si>
  <si>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</si>
  <si>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</si>
  <si>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</si>
  <si>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</si>
  <si>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</si>
  <si>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</si>
  <si>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</si>
  <si>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</si>
  <si>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</si>
  <si>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</si>
  <si>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</si>
  <si>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</si>
  <si>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</si>
  <si>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</si>
  <si>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</si>
  <si>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</si>
  <si>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</si>
  <si>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</si>
  <si>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</si>
  <si>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</si>
  <si>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</si>
  <si>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</si>
  <si>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</si>
  <si>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</si>
  <si>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</si>
  <si>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</si>
  <si>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</si>
  <si>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</si>
  <si>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</si>
  <si>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</si>
  <si>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</si>
  <si>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</si>
  <si>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</si>
  <si>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</si>
  <si>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</si>
  <si>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</si>
  <si>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</si>
  <si>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</si>
  <si>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</si>
  <si>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</si>
  <si>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</si>
  <si>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</si>
  <si>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</si>
  <si>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</si>
  <si>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</si>
  <si>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</si>
  <si>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</si>
  <si>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</si>
  <si>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</si>
  <si>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</si>
  <si>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</si>
  <si>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</si>
  <si>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</si>
  <si>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</si>
  <si>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</si>
  <si>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</si>
  <si>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</si>
  <si>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</si>
  <si>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</si>
  <si>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</si>
  <si>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</si>
  <si>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</si>
  <si>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</si>
  <si>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</si>
  <si>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</si>
  <si>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</si>
  <si>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</si>
  <si>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</si>
  <si>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</si>
  <si>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</si>
  <si>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</si>
  <si>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</si>
  <si>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</si>
  <si>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</si>
  <si>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</si>
  <si>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</si>
  <si>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</si>
  <si>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</si>
  <si>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</si>
  <si>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</si>
  <si>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</si>
  <si>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</si>
  <si>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</si>
  <si>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</si>
  <si>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</si>
  <si>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</si>
  <si>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</si>
  <si>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</si>
  <si>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</si>
  <si>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</si>
  <si>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</si>
  <si>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</si>
  <si>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</si>
  <si>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</si>
  <si>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</si>
  <si>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</si>
  <si>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</si>
  <si>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</si>
  <si>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</si>
  <si>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</si>
  <si>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</si>
  <si>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</si>
  <si>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</si>
  <si>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</si>
  <si>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</si>
  <si>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</si>
  <si>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</si>
  <si>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</si>
  <si>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</si>
  <si>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</si>
  <si>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</si>
  <si>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</si>
  <si>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</si>
  <si>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</si>
  <si>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</si>
  <si>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</si>
  <si>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</si>
  <si>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</si>
  <si>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</si>
  <si>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</si>
  <si>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</si>
  <si>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</si>
  <si>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</si>
  <si>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</si>
  <si>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</si>
  <si>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</si>
  <si>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</si>
  <si>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</si>
  <si>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</si>
  <si>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</si>
  <si>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</si>
  <si>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</si>
  <si>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</si>
  <si>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</si>
  <si>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</si>
  <si>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</si>
  <si>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</si>
  <si>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</si>
  <si>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</si>
  <si>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</si>
  <si>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</si>
  <si>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</si>
  <si>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</si>
  <si>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</si>
  <si>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</si>
  <si>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</si>
  <si>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</si>
  <si>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</si>
  <si>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</si>
  <si>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</si>
  <si>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</si>
  <si>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</si>
  <si>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</si>
  <si>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</si>
  <si>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</si>
  <si>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</si>
  <si>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</si>
  <si>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</si>
  <si>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</si>
  <si>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</si>
  <si>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</si>
  <si>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</si>
  <si>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</si>
  <si>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</si>
  <si>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</si>
  <si>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</si>
  <si>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</si>
  <si>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</si>
  <si>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</si>
  <si>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</si>
  <si>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</si>
  <si>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</si>
  <si>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</si>
  <si>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</si>
  <si>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</si>
  <si>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</si>
  <si>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</si>
  <si>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</si>
  <si>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</si>
  <si>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</si>
  <si>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</si>
  <si>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</si>
  <si>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</si>
  <si>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</si>
  <si>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</si>
  <si>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</si>
  <si>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</si>
  <si>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</si>
  <si>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</si>
  <si>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</si>
  <si>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</si>
  <si>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</si>
  <si>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</si>
  <si>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</si>
  <si>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</si>
  <si>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</si>
  <si>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</si>
  <si>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</si>
  <si>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</si>
  <si>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</si>
  <si>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</si>
  <si>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</si>
  <si>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</si>
  <si>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</si>
  <si>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</si>
  <si>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</si>
  <si>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</si>
  <si>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</si>
  <si>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</si>
  <si>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</si>
  <si>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</si>
  <si>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</si>
  <si>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</si>
  <si>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</si>
  <si>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</si>
  <si>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</si>
  <si>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</si>
  <si>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</si>
  <si>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</si>
  <si>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</si>
  <si>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</si>
  <si>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</si>
  <si>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</si>
  <si>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</si>
  <si>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</si>
  <si>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</si>
  <si>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</si>
  <si>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</si>
  <si>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</si>
  <si>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</si>
  <si>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</si>
  <si>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</si>
  <si>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</si>
  <si>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</si>
  <si>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</si>
  <si>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</si>
  <si>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</si>
  <si>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</si>
  <si>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</si>
  <si>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</si>
  <si>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</si>
  <si>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</si>
  <si>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</si>
  <si>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</si>
  <si>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</si>
  <si>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</si>
  <si>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</si>
  <si>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</si>
  <si>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</si>
  <si>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</si>
  <si>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</si>
  <si>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</si>
  <si>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</si>
  <si>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</si>
  <si>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</si>
  <si>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</si>
  <si>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</si>
  <si>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</si>
  <si>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</si>
  <si>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</si>
  <si>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</si>
  <si>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</si>
  <si>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</si>
  <si>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</si>
  <si>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</si>
  <si>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</si>
  <si>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</si>
  <si>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</si>
  <si>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</si>
  <si>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</si>
  <si>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</si>
  <si>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</si>
  <si>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</si>
  <si>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</si>
  <si>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</si>
  <si>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</si>
  <si>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</si>
  <si>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</si>
  <si>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</si>
  <si>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</si>
  <si>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</si>
  <si>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</si>
  <si>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</si>
  <si>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</si>
  <si>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</si>
  <si>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</si>
  <si>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</si>
  <si>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</si>
  <si>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</si>
  <si>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</si>
  <si>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</si>
  <si>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</si>
  <si>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</si>
  <si>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</si>
  <si>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</si>
  <si>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</si>
  <si>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</si>
  <si>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</si>
  <si>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</si>
  <si>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</si>
  <si>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</si>
  <si>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</si>
  <si>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</si>
  <si>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</si>
  <si>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SAPUYES</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</si>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</sst>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SAPUYES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52720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52720</v>
      </c>
      <c r="F12" s="141"/>
      <c r="G12" s="139" t="str">
        <f>+A10</f>
        <v>SAPUYES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SAPUYES</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0.32400000000000001</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2.5679758308157101E-2</v>
      </c>
      <c r="D30" s="24">
        <v>1.0558069381598794E-2</v>
      </c>
      <c r="E30" s="24">
        <v>0</v>
      </c>
      <c r="F30" s="24">
        <v>3.1298904538341159E-3</v>
      </c>
      <c r="G30" s="24">
        <v>0</v>
      </c>
      <c r="H30" s="25">
        <v>3.2258064516129032E-3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53</v>
      </c>
      <c r="D39" s="39">
        <v>12</v>
      </c>
      <c r="E39" s="40">
        <v>0.22641509433962265</v>
      </c>
      <c r="F39" s="38">
        <v>80</v>
      </c>
      <c r="G39" s="39">
        <v>18</v>
      </c>
      <c r="H39" s="40">
        <v>0.22500000000000001</v>
      </c>
      <c r="I39" s="38">
        <v>84</v>
      </c>
      <c r="J39" s="39">
        <v>22</v>
      </c>
      <c r="K39" s="40">
        <v>0.26190476190476192</v>
      </c>
      <c r="L39" s="41">
        <v>71</v>
      </c>
      <c r="M39" s="42">
        <v>23</v>
      </c>
      <c r="N39" s="43">
        <v>0.32400000000000001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17</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7</v>
      </c>
      <c r="E47" s="45">
        <v>0</v>
      </c>
      <c r="F47" s="45">
        <v>2</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17</v>
      </c>
      <c r="D48" s="68">
        <f t="shared" ref="D48:L48" si="0">+SUM(D46:D47)</f>
        <v>7</v>
      </c>
      <c r="E48" s="68">
        <f t="shared" si="0"/>
        <v>0</v>
      </c>
      <c r="F48" s="68">
        <f t="shared" si="0"/>
        <v>2</v>
      </c>
      <c r="G48" s="68">
        <f t="shared" si="0"/>
        <v>0</v>
      </c>
      <c r="H48" s="69">
        <f t="shared" si="0"/>
        <v>2</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17</v>
      </c>
      <c r="D53" s="60">
        <v>7</v>
      </c>
      <c r="E53" s="60">
        <v>0</v>
      </c>
      <c r="F53" s="60">
        <v>2</v>
      </c>
      <c r="G53" s="60">
        <v>0</v>
      </c>
      <c r="H53" s="61">
        <v>2</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17</v>
      </c>
      <c r="D55" s="68">
        <f t="shared" ref="D55:M55" si="1">+SUM(D53:D54)</f>
        <v>7</v>
      </c>
      <c r="E55" s="68">
        <f t="shared" si="1"/>
        <v>0</v>
      </c>
      <c r="F55" s="68">
        <f t="shared" si="1"/>
        <v>2</v>
      </c>
      <c r="G55" s="68">
        <f t="shared" si="1"/>
        <v>0</v>
      </c>
      <c r="H55" s="69">
        <f t="shared" si="1"/>
        <v>2</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2</v>
      </c>
      <c r="G60" s="73">
        <v>0</v>
      </c>
      <c r="H60" s="74">
        <v>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17</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7</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17</v>
      </c>
      <c r="D66" s="81">
        <f t="shared" ref="D66:M66" si="2">+SUM(D60:D65)</f>
        <v>7</v>
      </c>
      <c r="E66" s="81">
        <f t="shared" si="2"/>
        <v>0</v>
      </c>
      <c r="F66" s="81">
        <f t="shared" si="2"/>
        <v>2</v>
      </c>
      <c r="G66" s="81">
        <f t="shared" si="2"/>
        <v>0</v>
      </c>
      <c r="H66" s="82">
        <f t="shared" si="2"/>
        <v>2</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7</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17</v>
      </c>
      <c r="D77" s="77">
        <v>0</v>
      </c>
      <c r="E77" s="77">
        <v>0</v>
      </c>
      <c r="F77" s="77">
        <v>2</v>
      </c>
      <c r="G77" s="77">
        <v>0</v>
      </c>
      <c r="H77" s="78">
        <v>2</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17</v>
      </c>
      <c r="D80" s="81">
        <f t="shared" ref="D80:M80" si="3">+SUM(D71:D79)</f>
        <v>7</v>
      </c>
      <c r="E80" s="81">
        <f t="shared" si="3"/>
        <v>0</v>
      </c>
      <c r="F80" s="81">
        <f t="shared" si="3"/>
        <v>2</v>
      </c>
      <c r="G80" s="81">
        <f t="shared" si="3"/>
        <v>0</v>
      </c>
      <c r="H80" s="82">
        <f t="shared" si="3"/>
        <v>2</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2</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17</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7</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2</v>
      </c>
      <c r="G104" s="77">
        <v>0</v>
      </c>
      <c r="H104" s="78">
        <v>2</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17</v>
      </c>
      <c r="D107" s="81">
        <f t="shared" ref="D107:M107" si="5">+SUM(D102:D106)</f>
        <v>7</v>
      </c>
      <c r="E107" s="81">
        <f t="shared" si="5"/>
        <v>0</v>
      </c>
      <c r="F107" s="81">
        <f t="shared" si="5"/>
        <v>2</v>
      </c>
      <c r="G107" s="81">
        <f t="shared" si="5"/>
        <v>0</v>
      </c>
      <c r="H107" s="82">
        <f t="shared" si="5"/>
        <v>2</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17</v>
      </c>
      <c r="D113" s="108">
        <v>2</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5</v>
      </c>
      <c r="E114" s="77">
        <v>0</v>
      </c>
      <c r="F114" s="77">
        <v>2</v>
      </c>
      <c r="G114" s="77">
        <v>0</v>
      </c>
      <c r="H114" s="78">
        <v>2</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17</v>
      </c>
      <c r="D116" s="81">
        <f t="shared" si="6"/>
        <v>7</v>
      </c>
      <c r="E116" s="81">
        <f t="shared" si="6"/>
        <v>0</v>
      </c>
      <c r="F116" s="81">
        <f t="shared" si="6"/>
        <v>2</v>
      </c>
      <c r="G116" s="81">
        <f t="shared" si="6"/>
        <v>0</v>
      </c>
      <c r="H116" s="82">
        <f t="shared" si="6"/>
        <v>2</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2</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4</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4</v>
      </c>
      <c r="E138" s="81">
        <f t="shared" si="10"/>
        <v>0</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12</v>
      </c>
      <c r="D145" s="77">
        <v>5</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4</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12</v>
      </c>
      <c r="D150" s="81">
        <f t="shared" ref="D150:I150" si="12">+SUM(D144:D149)</f>
        <v>5</v>
      </c>
      <c r="E150" s="81">
        <f t="shared" si="12"/>
        <v>4</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3K9b4OW7DrqbYAkHbdIryufL0ogJ7s3JWEM7ESYkXJOTZvzKPYfPDLRV9Lckt77+VQj/P/eFgiB5tXo72Ar9Pw==" saltValue="6QHa/XpkP2L9y0pa/4jmN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