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C3D33E1-8018-4389-AD30-DCDE321553D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<sst xmlns="http://schemas.openxmlformats.org/spreadsheetml/2006/main" count="22315" uniqueCount="444">
  <si>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</si>
  <si>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</si>
  <si>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</si>
  <si>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</si>
  <si>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</si>
  <si>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</si>
  <si>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</si>
  <si>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</si>
  <si>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</si>
  <si>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</si>
  <si>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</si>
  <si>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</si>
  <si>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</si>
  <si>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</si>
  <si>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</si>
  <si>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</si>
  <si>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</si>
  <si>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</si>
  <si>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</si>
  <si>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</si>
  <si>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</si>
  <si>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</si>
  <si>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</si>
  <si>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</si>
  <si>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</si>
  <si>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</si>
  <si>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</si>
  <si>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</si>
  <si>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</si>
  <si>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</si>
  <si>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</si>
  <si>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</si>
  <si>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</si>
  <si>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</si>
  <si>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</si>
  <si>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</si>
  <si>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</si>
  <si>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</si>
  <si>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</si>
  <si>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</si>
  <si>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</si>
  <si>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</si>
  <si>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</si>
  <si>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</si>
  <si>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</si>
  <si>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</si>
  <si>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</si>
  <si>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</si>
  <si>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</si>
  <si>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</si>
  <si>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</si>
  <si>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</si>
  <si>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</si>
  <si>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</si>
  <si>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</si>
  <si>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</si>
  <si>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</si>
  <si>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</si>
  <si>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</si>
  <si>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</si>
  <si>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</si>
  <si>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</si>
  <si>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</si>
  <si>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</si>
  <si>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</si>
  <si>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</si>
  <si>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</si>
  <si>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</si>
  <si>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</si>
  <si>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</si>
  <si>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</si>
  <si>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</si>
  <si>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</si>
  <si>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</si>
  <si>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</si>
  <si>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</si>
  <si>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</si>
  <si>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</si>
  <si>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</si>
  <si>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</si>
  <si>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</si>
  <si>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</si>
  <si>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</si>
  <si>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</si>
  <si>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</si>
  <si>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</si>
  <si>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</si>
  <si>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</si>
  <si>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</si>
  <si>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</si>
  <si>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</si>
  <si>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</si>
  <si>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</si>
  <si>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</si>
  <si>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</si>
  <si>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</si>
  <si>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</si>
  <si>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</si>
  <si>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</si>
  <si>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</si>
  <si>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</si>
  <si>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</si>
  <si>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</si>
  <si>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</si>
  <si>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</si>
  <si>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</si>
  <si>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</si>
  <si>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</si>
  <si>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</si>
  <si>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</si>
  <si>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</si>
  <si>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</si>
  <si>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</si>
  <si>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</si>
  <si>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</si>
  <si>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</si>
  <si>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</si>
  <si>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</si>
  <si>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</si>
  <si>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</si>
  <si>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</si>
  <si>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</si>
  <si>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</si>
  <si>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</si>
  <si>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</si>
  <si>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</si>
  <si>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</si>
  <si>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</si>
  <si>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</si>
  <si>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</si>
  <si>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</si>
  <si>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</si>
  <si>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</si>
  <si>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</si>
  <si>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</si>
  <si>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</si>
  <si>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</si>
  <si>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</si>
  <si>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</si>
  <si>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</si>
  <si>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</si>
  <si>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</si>
  <si>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</si>
  <si>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</si>
  <si>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</si>
  <si>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</si>
  <si>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</si>
  <si>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</si>
  <si>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</si>
  <si>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</si>
  <si>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</si>
  <si>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</si>
  <si>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</si>
  <si>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</si>
  <si>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</si>
  <si>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</si>
  <si>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</si>
  <si>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</si>
  <si>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</si>
  <si>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</si>
  <si>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</si>
  <si>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</si>
  <si>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</si>
  <si>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</si>
  <si>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</si>
  <si>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</si>
  <si>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</si>
  <si>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</si>
  <si>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</si>
  <si>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</si>
  <si>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</si>
  <si>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</si>
  <si>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</si>
  <si>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</si>
  <si>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</si>
  <si>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</si>
  <si>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</si>
  <si>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</si>
  <si>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</si>
  <si>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</si>
  <si>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</si>
  <si>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</si>
  <si>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</si>
  <si>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</si>
  <si>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</si>
  <si>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</si>
  <si>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</si>
  <si>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</si>
  <si>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</si>
  <si>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</si>
  <si>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</si>
  <si>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</si>
  <si>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</si>
  <si>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</si>
  <si>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</si>
  <si>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</si>
  <si>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</si>
  <si>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</si>
  <si>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</si>
  <si>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</si>
  <si>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</si>
  <si>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</si>
  <si>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</si>
  <si>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</si>
  <si>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</si>
  <si>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</si>
  <si>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</si>
  <si>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</si>
  <si>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</si>
  <si>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</si>
  <si>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</si>
  <si>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</si>
  <si>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</si>
  <si>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</si>
  <si>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</si>
  <si>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</si>
  <si>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</si>
  <si>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</si>
  <si>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</si>
  <si>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</si>
  <si>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</si>
  <si>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</si>
  <si>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</si>
  <si>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</si>
  <si>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</si>
  <si>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</si>
  <si>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</si>
  <si>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</si>
  <si>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</si>
  <si>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</si>
  <si>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</si>
  <si>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</si>
  <si>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</si>
  <si>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</si>
  <si>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</si>
  <si>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</si>
  <si>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</si>
  <si>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</si>
  <si>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</si>
  <si>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</si>
  <si>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</si>
  <si>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</si>
  <si>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</si>
  <si>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</si>
  <si>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</si>
  <si>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</si>
  <si>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</si>
  <si>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</si>
  <si>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</si>
  <si>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</si>
  <si>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</si>
  <si>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</si>
  <si>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</si>
  <si>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</si>
  <si>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</si>
  <si>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</si>
  <si>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</si>
  <si>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</si>
  <si>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</si>
  <si>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</si>
  <si>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</si>
  <si>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</si>
  <si>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</si>
  <si>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</si>
  <si>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</si>
  <si>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</si>
  <si>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</si>
  <si>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</si>
  <si>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</si>
  <si>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</si>
  <si>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</si>
  <si>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</si>
  <si>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</si>
  <si>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</si>
  <si>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</si>
  <si>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</si>
  <si>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</si>
  <si>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</si>
  <si>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</si>
  <si>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</si>
  <si>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</si>
  <si>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</si>
  <si>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</si>
  <si>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</si>
  <si>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</si>
  <si>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</si>
  <si>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</si>
  <si>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</si>
  <si>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</si>
  <si>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</si>
  <si>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</si>
  <si>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</si>
  <si>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</si>
  <si>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</si>
  <si>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</si>
  <si>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</si>
  <si>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</si>
  <si>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</si>
  <si>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</si>
  <si>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</si>
  <si>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</si>
  <si>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</si>
  <si>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</si>
  <si>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</si>
  <si>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</si>
  <si>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</si>
  <si>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</si>
  <si>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</si>
  <si>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</si>
  <si>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</si>
  <si>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</si>
  <si>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</si>
  <si>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</si>
  <si>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</si>
  <si>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</si>
  <si>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</si>
  <si>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</si>
  <si>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</si>
  <si>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</si>
  <si>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</si>
  <si>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</si>
  <si>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</si>
  <si>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</si>
  <si>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</si>
  <si>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</si>
  <si>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</si>
  <si>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</si>
  <si>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</si>
  <si>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</si>
  <si>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</si>
  <si>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</si>
  <si>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</si>
  <si>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</si>
  <si>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</si>
  <si>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</si>
  <si>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</si>
  <si>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</si>
  <si>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</si>
  <si>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</si>
  <si>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</si>
  <si>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</si>
  <si>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</si>
  <si>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</si>
  <si>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</si>
  <si>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</si>
  <si>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</si>
  <si>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</si>
  <si>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</si>
  <si>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</si>
  <si>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</si>
  <si>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</si>
  <si>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</si>
  <si>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</si>
  <si>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</si>
  <si>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</si>
  <si>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</si>
  <si>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</si>
  <si>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</si>
  <si>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</si>
  <si>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</si>
  <si>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</si>
  <si>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</si>
  <si>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</si>
  <si>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</si>
  <si>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</si>
  <si>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</si>
  <si>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</si>
  <si>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</si>
  <si>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</si>
  <si>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</si>
  <si>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</si>
  <si>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</si>
  <si>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</si>
  <si>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</si>
  <si>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</si>
  <si>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</si>
  <si>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</si>
  <si>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</si>
  <si>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</si>
  <si>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</si>
  <si>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</si>
  <si>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</si>
  <si>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</si>
  <si>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</si>
  <si>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</si>
  <si>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</si>
  <si>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</si>
  <si>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</si>
  <si>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</si>
  <si>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</si>
  <si>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</si>
  <si>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</si>
  <si>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</si>
  <si>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</si>
  <si>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</si>
  <si>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</si>
  <si>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</si>
  <si>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</si>
  <si>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</si>
  <si>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</si>
  <si>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</si>
  <si>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</si>
  <si>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</si>
  <si>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</si>
  <si>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</si>
  <si>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</si>
  <si>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</si>
  <si>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</si>
  <si>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</si>
  <si>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</si>
  <si>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</si>
  <si>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</si>
  <si>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</si>
  <si>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</si>
  <si>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</si>
  <si>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</si>
  <si>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</si>
  <si>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</si>
  <si>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</si>
  <si>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</si>
  <si>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</si>
  <si>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</si>
  <si>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</si>
  <si>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</si>
  <si>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</si>
  <si>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</si>
  <si>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</si>
  <si>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</si>
  <si>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</si>
  <si>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</si>
  <si>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</si>
  <si>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</si>
  <si>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</si>
  <si>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</si>
  <si>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</si>
  <si>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</si>
  <si>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</si>
  <si>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</si>
  <si>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</si>
  <si>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</si>
  <si>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</si>
  <si>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</si>
  <si>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ARBELÁEZ</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</si>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</sst>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ARBELÁEZ</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25053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25053</v>
      </c>
      <c r="F12" s="141"/>
      <c r="G12" s="139" t="str">
        <f>+A10</f>
        <v>ARBELÁEZ</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ARBELÁEZ</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0.53500000000000003</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1.0914285714285714</v>
      </c>
      <c r="D30" s="24">
        <v>1.0306242638398115</v>
      </c>
      <c r="E30" s="24">
        <v>0.90059880239520962</v>
      </c>
      <c r="F30" s="24">
        <v>0.12911084043848964</v>
      </c>
      <c r="G30" s="24">
        <v>7.6249999999999998E-2</v>
      </c>
      <c r="H30" s="25">
        <v>3.8022813688212927E-2</v>
      </c>
      <c r="I30" s="25">
        <v>2.6348808030112924E-2</v>
      </c>
      <c r="J30" s="26">
        <v>2.5641025641025641E-3</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113</v>
      </c>
      <c r="D39" s="39">
        <v>46</v>
      </c>
      <c r="E39" s="40">
        <v>0.40707964601769914</v>
      </c>
      <c r="F39" s="38">
        <v>119</v>
      </c>
      <c r="G39" s="39">
        <v>55</v>
      </c>
      <c r="H39" s="40">
        <v>0.46218487394957986</v>
      </c>
      <c r="I39" s="38">
        <v>117</v>
      </c>
      <c r="J39" s="39">
        <v>58</v>
      </c>
      <c r="K39" s="40">
        <v>0.49572649572649574</v>
      </c>
      <c r="L39" s="41">
        <v>129</v>
      </c>
      <c r="M39" s="42">
        <v>69</v>
      </c>
      <c r="N39" s="43">
        <v>0.53500000000000003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1006</v>
      </c>
      <c r="D46" s="60">
        <v>913</v>
      </c>
      <c r="E46" s="60">
        <v>782</v>
      </c>
      <c r="F46" s="60">
        <v>123</v>
      </c>
      <c r="G46" s="60">
        <v>61</v>
      </c>
      <c r="H46" s="61">
        <v>29</v>
      </c>
      <c r="I46" s="61">
        <v>22</v>
      </c>
      <c r="J46" s="62">
        <v>2</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1</v>
      </c>
      <c r="G47" s="45">
        <v>0</v>
      </c>
      <c r="H47" s="64">
        <v>2</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1006</v>
      </c>
      <c r="D48" s="68">
        <f t="shared" ref="D48:L48" si="0">+SUM(D46:D47)</f>
        <v>915</v>
      </c>
      <c r="E48" s="68">
        <f t="shared" si="0"/>
        <v>782</v>
      </c>
      <c r="F48" s="68">
        <f t="shared" si="0"/>
        <v>124</v>
      </c>
      <c r="G48" s="68">
        <f t="shared" si="0"/>
        <v>61</v>
      </c>
      <c r="H48" s="69">
        <f t="shared" si="0"/>
        <v>31</v>
      </c>
      <c r="I48" s="69">
        <f t="shared" si="0"/>
        <v>22</v>
      </c>
      <c r="J48" s="70">
        <f t="shared" si="0"/>
        <v>2</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955</v>
      </c>
      <c r="D53" s="60">
        <v>875</v>
      </c>
      <c r="E53" s="60">
        <v>752</v>
      </c>
      <c r="F53" s="60">
        <v>106</v>
      </c>
      <c r="G53" s="60">
        <v>61</v>
      </c>
      <c r="H53" s="61">
        <v>30</v>
      </c>
      <c r="I53" s="61">
        <v>21</v>
      </c>
      <c r="J53" s="62">
        <v>2</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51</v>
      </c>
      <c r="D54" s="45">
        <v>40</v>
      </c>
      <c r="E54" s="45">
        <v>30</v>
      </c>
      <c r="F54" s="45">
        <v>18</v>
      </c>
      <c r="G54" s="45">
        <v>0</v>
      </c>
      <c r="H54" s="64">
        <v>1</v>
      </c>
      <c r="I54" s="64">
        <v>1</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1006</v>
      </c>
      <c r="D55" s="68">
        <f t="shared" ref="D55:M55" si="1">+SUM(D53:D54)</f>
        <v>915</v>
      </c>
      <c r="E55" s="68">
        <f t="shared" si="1"/>
        <v>782</v>
      </c>
      <c r="F55" s="68">
        <f t="shared" si="1"/>
        <v>124</v>
      </c>
      <c r="G55" s="68">
        <f t="shared" si="1"/>
        <v>61</v>
      </c>
      <c r="H55" s="69">
        <f t="shared" si="1"/>
        <v>31</v>
      </c>
      <c r="I55" s="69">
        <f t="shared" si="1"/>
        <v>22</v>
      </c>
      <c r="J55" s="70">
        <f t="shared" si="1"/>
        <v>2</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1</v>
      </c>
      <c r="G60" s="73">
        <v>0</v>
      </c>
      <c r="H60" s="74">
        <v>2</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179</v>
      </c>
      <c r="D61" s="77">
        <v>118</v>
      </c>
      <c r="E61" s="77">
        <v>82</v>
      </c>
      <c r="F61" s="77">
        <v>9</v>
      </c>
      <c r="G61" s="77">
        <v>8</v>
      </c>
      <c r="H61" s="78">
        <v>3</v>
      </c>
      <c r="I61" s="78">
        <v>3</v>
      </c>
      <c r="J61" s="79">
        <v>1</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776</v>
      </c>
      <c r="D62" s="77">
        <v>757</v>
      </c>
      <c r="E62" s="77">
        <v>670</v>
      </c>
      <c r="F62" s="77">
        <v>96</v>
      </c>
      <c r="G62" s="77">
        <v>53</v>
      </c>
      <c r="H62" s="78">
        <v>25</v>
      </c>
      <c r="I62" s="78">
        <v>18</v>
      </c>
      <c r="J62" s="79">
        <v>1</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30</v>
      </c>
      <c r="D63" s="77">
        <v>24</v>
      </c>
      <c r="E63" s="77">
        <v>17</v>
      </c>
      <c r="F63" s="77">
        <v>13</v>
      </c>
      <c r="G63" s="77">
        <v>0</v>
      </c>
      <c r="H63" s="78">
        <v>1</v>
      </c>
      <c r="I63" s="78">
        <v>1</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21</v>
      </c>
      <c r="D64" s="77">
        <v>16</v>
      </c>
      <c r="E64" s="77">
        <v>13</v>
      </c>
      <c r="F64" s="77">
        <v>5</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1006</v>
      </c>
      <c r="D66" s="81">
        <f t="shared" ref="D66:M66" si="2">+SUM(D60:D65)</f>
        <v>915</v>
      </c>
      <c r="E66" s="81">
        <f t="shared" si="2"/>
        <v>782</v>
      </c>
      <c r="F66" s="81">
        <f t="shared" si="2"/>
        <v>124</v>
      </c>
      <c r="G66" s="81">
        <f t="shared" si="2"/>
        <v>61</v>
      </c>
      <c r="H66" s="82">
        <f t="shared" si="2"/>
        <v>31</v>
      </c>
      <c r="I66" s="82">
        <f t="shared" si="2"/>
        <v>22</v>
      </c>
      <c r="J66" s="83">
        <f t="shared" si="2"/>
        <v>2</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81</v>
      </c>
      <c r="D71" s="73">
        <v>65</v>
      </c>
      <c r="E71" s="73">
        <v>45</v>
      </c>
      <c r="F71" s="73">
        <v>17</v>
      </c>
      <c r="G71" s="73">
        <v>7</v>
      </c>
      <c r="H71" s="74">
        <v>4</v>
      </c>
      <c r="I71" s="74">
        <v>5</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4</v>
      </c>
      <c r="F72" s="77">
        <v>0</v>
      </c>
      <c r="G72" s="77">
        <v>12</v>
      </c>
      <c r="H72" s="78">
        <v>4</v>
      </c>
      <c r="I72" s="78">
        <v>3</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50</v>
      </c>
      <c r="D73" s="77">
        <v>49</v>
      </c>
      <c r="E73" s="77">
        <v>53</v>
      </c>
      <c r="F73" s="77">
        <v>12</v>
      </c>
      <c r="G73" s="77">
        <v>5</v>
      </c>
      <c r="H73" s="78">
        <v>4</v>
      </c>
      <c r="I73" s="78">
        <v>2</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4</v>
      </c>
      <c r="F74" s="77">
        <v>2</v>
      </c>
      <c r="G74" s="77">
        <v>1</v>
      </c>
      <c r="H74" s="78">
        <v>1</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387</v>
      </c>
      <c r="D75" s="77">
        <v>347</v>
      </c>
      <c r="E75" s="77">
        <v>300</v>
      </c>
      <c r="F75" s="77">
        <v>34</v>
      </c>
      <c r="G75" s="77">
        <v>15</v>
      </c>
      <c r="H75" s="78">
        <v>4</v>
      </c>
      <c r="I75" s="78">
        <v>5</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219</v>
      </c>
      <c r="D76" s="77">
        <v>176</v>
      </c>
      <c r="E76" s="77">
        <v>140</v>
      </c>
      <c r="F76" s="77">
        <v>29</v>
      </c>
      <c r="G76" s="77">
        <v>9</v>
      </c>
      <c r="H76" s="78">
        <v>4</v>
      </c>
      <c r="I76" s="78">
        <v>2</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269</v>
      </c>
      <c r="D77" s="77">
        <v>278</v>
      </c>
      <c r="E77" s="77">
        <v>236</v>
      </c>
      <c r="F77" s="77">
        <v>30</v>
      </c>
      <c r="G77" s="77">
        <v>12</v>
      </c>
      <c r="H77" s="78">
        <v>10</v>
      </c>
      <c r="I77" s="78">
        <v>5</v>
      </c>
      <c r="J77" s="79">
        <v>2</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1006</v>
      </c>
      <c r="D80" s="81">
        <f t="shared" ref="D80:M80" si="3">+SUM(D71:D79)</f>
        <v>915</v>
      </c>
      <c r="E80" s="81">
        <f t="shared" si="3"/>
        <v>782</v>
      </c>
      <c r="F80" s="81">
        <f t="shared" si="3"/>
        <v>124</v>
      </c>
      <c r="G80" s="81">
        <f t="shared" si="3"/>
        <v>61</v>
      </c>
      <c r="H80" s="82">
        <f t="shared" si="3"/>
        <v>31</v>
      </c>
      <c r="I80" s="82">
        <f t="shared" si="3"/>
        <v>22</v>
      </c>
      <c r="J80" s="83">
        <f t="shared" si="3"/>
        <v>2</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4</v>
      </c>
      <c r="F86" s="79">
        <v>2</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4</v>
      </c>
      <c r="F87" s="79">
        <v>3</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4</v>
      </c>
      <c r="F88" s="79">
        <v>5</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1</v>
      </c>
      <c r="F91" s="79">
        <v>1</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8</v>
      </c>
      <c r="F92" s="79">
        <v>4</v>
      </c>
      <c r="G92" s="79">
        <v>2</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4</v>
      </c>
      <c r="F93" s="79">
        <v>5</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3</v>
      </c>
      <c r="F94" s="79">
        <v>2</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31</v>
      </c>
      <c r="F96" s="83">
        <f t="shared" si="4"/>
        <v>22</v>
      </c>
      <c r="G96" s="83">
        <f t="shared" si="4"/>
        <v>2</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7</v>
      </c>
      <c r="D102" s="102">
        <v>0</v>
      </c>
      <c r="E102" s="102">
        <v>0</v>
      </c>
      <c r="F102" s="102">
        <v>0</v>
      </c>
      <c r="G102" s="102">
        <v>0</v>
      </c>
      <c r="H102" s="103">
        <v>1</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884</v>
      </c>
      <c r="D103" s="77">
        <v>817</v>
      </c>
      <c r="E103" s="77">
        <v>655</v>
      </c>
      <c r="F103" s="77">
        <v>93</v>
      </c>
      <c r="G103" s="77">
        <v>40</v>
      </c>
      <c r="H103" s="78">
        <v>15</v>
      </c>
      <c r="I103" s="78">
        <v>14</v>
      </c>
      <c r="J103" s="78">
        <v>1</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115</v>
      </c>
      <c r="D104" s="77">
        <v>98</v>
      </c>
      <c r="E104" s="77">
        <v>127</v>
      </c>
      <c r="F104" s="77">
        <v>31</v>
      </c>
      <c r="G104" s="77">
        <v>21</v>
      </c>
      <c r="H104" s="78">
        <v>15</v>
      </c>
      <c r="I104" s="78">
        <v>8</v>
      </c>
      <c r="J104" s="78">
        <v>1</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1006</v>
      </c>
      <c r="D107" s="81">
        <f t="shared" ref="D107:M107" si="5">+SUM(D102:D106)</f>
        <v>915</v>
      </c>
      <c r="E107" s="81">
        <f t="shared" si="5"/>
        <v>782</v>
      </c>
      <c r="F107" s="81">
        <f t="shared" si="5"/>
        <v>124</v>
      </c>
      <c r="G107" s="81">
        <f t="shared" si="5"/>
        <v>61</v>
      </c>
      <c r="H107" s="82">
        <f t="shared" si="5"/>
        <v>31</v>
      </c>
      <c r="I107" s="82">
        <f t="shared" si="5"/>
        <v>22</v>
      </c>
      <c r="J107" s="82">
        <f t="shared" si="5"/>
        <v>2</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381</v>
      </c>
      <c r="D113" s="108">
        <v>340</v>
      </c>
      <c r="E113" s="108">
        <v>283</v>
      </c>
      <c r="F113" s="108">
        <v>48</v>
      </c>
      <c r="G113" s="108">
        <v>32</v>
      </c>
      <c r="H113" s="109">
        <v>18</v>
      </c>
      <c r="I113" s="109">
        <v>15</v>
      </c>
      <c r="J113" s="97">
        <v>2</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625</v>
      </c>
      <c r="D114" s="77">
        <v>575</v>
      </c>
      <c r="E114" s="77">
        <v>499</v>
      </c>
      <c r="F114" s="77">
        <v>76</v>
      </c>
      <c r="G114" s="77">
        <v>29</v>
      </c>
      <c r="H114" s="78">
        <v>13</v>
      </c>
      <c r="I114" s="78">
        <v>7</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1006</v>
      </c>
      <c r="D116" s="81">
        <f t="shared" si="6"/>
        <v>915</v>
      </c>
      <c r="E116" s="81">
        <f t="shared" si="6"/>
        <v>782</v>
      </c>
      <c r="F116" s="81">
        <f t="shared" si="6"/>
        <v>124</v>
      </c>
      <c r="G116" s="81">
        <f t="shared" si="6"/>
        <v>61</v>
      </c>
      <c r="H116" s="82">
        <f t="shared" si="6"/>
        <v>31</v>
      </c>
      <c r="I116" s="82">
        <f t="shared" si="6"/>
        <v>22</v>
      </c>
      <c r="J116" s="82">
        <f t="shared" si="6"/>
        <v>2</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25</v>
      </c>
      <c r="D133" s="77">
        <v>13</v>
      </c>
      <c r="E133" s="77">
        <v>19</v>
      </c>
      <c r="F133" s="77">
        <v>1</v>
      </c>
      <c r="G133" s="78">
        <v>4</v>
      </c>
      <c r="H133" s="78">
        <v>0</v>
      </c>
      <c r="I133" s="79">
        <v>1</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147</v>
      </c>
      <c r="D134" s="77">
        <v>154</v>
      </c>
      <c r="E134" s="77">
        <v>157</v>
      </c>
      <c r="F134" s="77">
        <v>13</v>
      </c>
      <c r="G134" s="78">
        <v>20</v>
      </c>
      <c r="H134" s="78">
        <v>8</v>
      </c>
      <c r="I134" s="79">
        <v>2</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4</v>
      </c>
      <c r="D135" s="77">
        <v>6</v>
      </c>
      <c r="E135" s="77">
        <v>3</v>
      </c>
      <c r="F135" s="77">
        <v>0</v>
      </c>
      <c r="G135" s="78">
        <v>0</v>
      </c>
      <c r="H135" s="78">
        <v>1</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1</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176</v>
      </c>
      <c r="D138" s="81">
        <f t="shared" ref="D138:I138" si="10">+SUM(D132:D137)</f>
        <v>174</v>
      </c>
      <c r="E138" s="81">
        <f t="shared" si="10"/>
        <v>179</v>
      </c>
      <c r="F138" s="81">
        <f t="shared" si="10"/>
        <v>15</v>
      </c>
      <c r="G138" s="82">
        <f t="shared" si="10"/>
        <v>24</v>
      </c>
      <c r="H138" s="82">
        <f t="shared" si="10"/>
        <v>9</v>
      </c>
      <c r="I138" s="83">
        <f t="shared" si="10"/>
        <v>3</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16</v>
      </c>
      <c r="D145" s="77">
        <v>11</v>
      </c>
      <c r="E145" s="77">
        <v>3</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39</v>
      </c>
      <c r="D146" s="77">
        <v>46</v>
      </c>
      <c r="E146" s="77">
        <v>38</v>
      </c>
      <c r="F146" s="77">
        <v>1</v>
      </c>
      <c r="G146" s="78">
        <v>0</v>
      </c>
      <c r="H146" s="78">
        <v>0</v>
      </c>
      <c r="I146" s="79">
        <v>2</v>
      </c>
      <c r="J146" s="78">
        <v>0</v>
      </c>
      <c r="K146" s="78">
        <v>2</v>
      </c>
      <c r="L146" s="124">
        <v>0</v>
      </c>
      <c r="M146" s="125">
        <v>1</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15</v>
      </c>
      <c r="D147" s="77">
        <v>7</v>
      </c>
      <c r="E147" s="77">
        <v>4</v>
      </c>
      <c r="F147" s="77">
        <v>0</v>
      </c>
      <c r="G147" s="78">
        <v>0</v>
      </c>
      <c r="H147" s="78">
        <v>0</v>
      </c>
      <c r="I147" s="79">
        <v>0</v>
      </c>
      <c r="J147" s="78">
        <v>1</v>
      </c>
      <c r="K147" s="78">
        <v>1</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3</v>
      </c>
      <c r="D148" s="77">
        <v>4</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73</v>
      </c>
      <c r="D150" s="81">
        <f t="shared" ref="D150:I150" si="12">+SUM(D144:D149)</f>
        <v>68</v>
      </c>
      <c r="E150" s="81">
        <f t="shared" si="12"/>
        <v>45</v>
      </c>
      <c r="F150" s="81">
        <f t="shared" si="12"/>
        <v>1</v>
      </c>
      <c r="G150" s="82">
        <f t="shared" si="12"/>
        <v>0</v>
      </c>
      <c r="H150" s="82">
        <f t="shared" si="12"/>
        <v>0</v>
      </c>
      <c r="I150" s="83">
        <f t="shared" si="12"/>
        <v>2</v>
      </c>
      <c r="J150" s="82">
        <f>+SUM(J144:J149)</f>
        <v>1</v>
      </c>
      <c r="K150" s="82">
        <f t="shared" ref="K150" si="13">+SUM(K144:K149)</f>
        <v>3</v>
      </c>
      <c r="L150" s="127">
        <f>+SUM(L144:L149)</f>
        <v>0</v>
      </c>
      <c r="M150" s="128">
        <f>+SUM(M144:M149)</f>
        <v>1</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1zkd1F1r1ko9WAVgT3auMer1hnJIuFll/XyYlxSGOmc//k/leioNwMG0Hv+b099D30kJyaEKYlMAvfGt8k8ebA==" saltValue="Y4VRKmYMyUd9cs9chZeCQ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2025-08-08T01:54:58Z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