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8CEBF7F-A5BF-4CCF-B6BB-0819F0331B4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<sst xmlns="http://schemas.openxmlformats.org/spreadsheetml/2006/main" count="22315" uniqueCount="444">
  <si>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</si>
  <si>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</si>
  <si>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</si>
  <si>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</si>
  <si>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</si>
  <si>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</si>
  <si>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</si>
  <si>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</si>
  <si>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</si>
  <si>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</si>
  <si>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</si>
  <si>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</si>
  <si>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</si>
  <si>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</si>
  <si>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</si>
  <si>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</si>
  <si>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</si>
  <si>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</si>
  <si>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</si>
  <si>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</si>
  <si>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</si>
  <si>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</si>
  <si>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</si>
  <si>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</si>
  <si>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</si>
  <si>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</si>
  <si>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</si>
  <si>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</si>
  <si>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</si>
  <si>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</si>
  <si>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</si>
  <si>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</si>
  <si>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</si>
  <si>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</si>
  <si>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</si>
  <si>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</si>
  <si>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</si>
  <si>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</si>
  <si>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</si>
  <si>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</si>
  <si>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</si>
  <si>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</si>
  <si>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</si>
  <si>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</si>
  <si>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</si>
  <si>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</si>
  <si>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</si>
  <si>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</si>
  <si>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</si>
  <si>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</si>
  <si>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</si>
  <si>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</si>
  <si>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</si>
  <si>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</si>
  <si>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</si>
  <si>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</si>
  <si>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</si>
  <si>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</si>
  <si>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</si>
  <si>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</si>
  <si>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</si>
  <si>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</si>
  <si>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</si>
  <si>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</si>
  <si>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</si>
  <si>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</si>
  <si>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</si>
  <si>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</si>
  <si>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</si>
  <si>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</si>
  <si>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</si>
  <si>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</si>
  <si>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</si>
  <si>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</si>
  <si>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</si>
  <si>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</si>
  <si>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</si>
  <si>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</si>
  <si>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</si>
  <si>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</si>
  <si>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</si>
  <si>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</si>
  <si>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</si>
  <si>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</si>
  <si>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</si>
  <si>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</si>
  <si>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</si>
  <si>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</si>
  <si>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</si>
  <si>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</si>
  <si>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</si>
  <si>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</si>
  <si>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</si>
  <si>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</si>
  <si>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</si>
  <si>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</si>
  <si>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</si>
  <si>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</si>
  <si>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</si>
  <si>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</si>
  <si>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</si>
  <si>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</si>
  <si>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</si>
  <si>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</si>
  <si>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</si>
  <si>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</si>
  <si>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</si>
  <si>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</si>
  <si>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</si>
  <si>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</si>
  <si>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</si>
  <si>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</si>
  <si>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</si>
  <si>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</si>
  <si>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</si>
  <si>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</si>
  <si>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</si>
  <si>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</si>
  <si>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</si>
  <si>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</si>
  <si>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</si>
  <si>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</si>
  <si>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</si>
  <si>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</si>
  <si>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</si>
  <si>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</si>
  <si>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</si>
  <si>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</si>
  <si>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</si>
  <si>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</si>
  <si>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</si>
  <si>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</si>
  <si>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</si>
  <si>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</si>
  <si>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</si>
  <si>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</si>
  <si>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</si>
  <si>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</si>
  <si>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</si>
  <si>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</si>
  <si>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</si>
  <si>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</si>
  <si>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</si>
  <si>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</si>
  <si>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</si>
  <si>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</si>
  <si>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</si>
  <si>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</si>
  <si>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</si>
  <si>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</si>
  <si>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</si>
  <si>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</si>
  <si>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</si>
  <si>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</si>
  <si>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</si>
  <si>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</si>
  <si>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</si>
  <si>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</si>
  <si>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</si>
  <si>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</si>
  <si>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</si>
  <si>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</si>
  <si>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</si>
  <si>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</si>
  <si>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</si>
  <si>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</si>
  <si>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</si>
  <si>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</si>
  <si>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</si>
  <si>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</si>
  <si>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</si>
  <si>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</si>
  <si>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</si>
  <si>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</si>
  <si>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</si>
  <si>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</si>
  <si>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</si>
  <si>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</si>
  <si>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</si>
  <si>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</si>
  <si>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</si>
  <si>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</si>
  <si>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</si>
  <si>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</si>
  <si>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</si>
  <si>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</si>
  <si>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</si>
  <si>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</si>
  <si>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</si>
  <si>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</si>
  <si>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</si>
  <si>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</si>
  <si>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</si>
  <si>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</si>
  <si>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</si>
  <si>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</si>
  <si>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</si>
  <si>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</si>
  <si>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</si>
  <si>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</si>
  <si>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</si>
  <si>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</si>
  <si>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</si>
  <si>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</si>
  <si>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</si>
  <si>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</si>
  <si>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</si>
  <si>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</si>
  <si>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</si>
  <si>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</si>
  <si>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</si>
  <si>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</si>
  <si>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</si>
  <si>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</si>
  <si>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</si>
  <si>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</si>
  <si>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</si>
  <si>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</si>
  <si>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</si>
  <si>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</si>
  <si>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</si>
  <si>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</si>
  <si>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</si>
  <si>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</si>
  <si>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</si>
  <si>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</si>
  <si>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</si>
  <si>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</si>
  <si>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</si>
  <si>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</si>
  <si>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</si>
  <si>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</si>
  <si>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</si>
  <si>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</si>
  <si>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</si>
  <si>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</si>
  <si>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</si>
  <si>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</si>
  <si>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</si>
  <si>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</si>
  <si>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</si>
  <si>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</si>
  <si>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</si>
  <si>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</si>
  <si>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</si>
  <si>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</si>
  <si>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</si>
  <si>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</si>
  <si>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</si>
  <si>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</si>
  <si>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</si>
  <si>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</si>
  <si>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</si>
  <si>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</si>
  <si>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</si>
  <si>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</si>
  <si>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</si>
  <si>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</si>
  <si>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</si>
  <si>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</si>
  <si>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</si>
  <si>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</si>
  <si>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</si>
  <si>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</si>
  <si>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</si>
  <si>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</si>
  <si>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</si>
  <si>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</si>
  <si>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</si>
  <si>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</si>
  <si>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</si>
  <si>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</si>
  <si>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</si>
  <si>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</si>
  <si>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</si>
  <si>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</si>
  <si>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</si>
  <si>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</si>
  <si>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</si>
  <si>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</si>
  <si>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</si>
  <si>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</si>
  <si>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</si>
  <si>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</si>
  <si>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</si>
  <si>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</si>
  <si>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</si>
  <si>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</si>
  <si>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</si>
  <si>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</si>
  <si>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</si>
  <si>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</si>
  <si>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</si>
  <si>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</si>
  <si>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</si>
  <si>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</si>
  <si>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</si>
  <si>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</si>
  <si>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</si>
  <si>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</si>
  <si>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</si>
  <si>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</si>
  <si>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</si>
  <si>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</si>
  <si>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</si>
  <si>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</si>
  <si>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</si>
  <si>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</si>
  <si>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</si>
  <si>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</si>
  <si>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</si>
  <si>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</si>
  <si>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</si>
  <si>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</si>
  <si>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</si>
  <si>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</si>
  <si>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</si>
  <si>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</si>
  <si>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</si>
  <si>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</si>
  <si>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</si>
  <si>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</si>
  <si>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</si>
  <si>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</si>
  <si>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</si>
  <si>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</si>
  <si>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</si>
  <si>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</si>
  <si>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</si>
  <si>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</si>
  <si>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</si>
  <si>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</si>
  <si>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</si>
  <si>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</si>
  <si>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</si>
  <si>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</si>
  <si>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</si>
  <si>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</si>
  <si>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</si>
  <si>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</si>
  <si>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</si>
  <si>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</si>
  <si>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</si>
  <si>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</si>
  <si>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</si>
  <si>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</si>
  <si>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</si>
  <si>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</si>
  <si>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</si>
  <si>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</si>
  <si>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</si>
  <si>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</si>
  <si>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</si>
  <si>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</si>
  <si>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</si>
  <si>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</si>
  <si>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</si>
  <si>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</si>
  <si>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</si>
  <si>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</si>
  <si>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</si>
  <si>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</si>
  <si>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</si>
  <si>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</si>
  <si>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</si>
  <si>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</si>
  <si>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</si>
  <si>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</si>
  <si>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</si>
  <si>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</si>
  <si>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</si>
  <si>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</si>
  <si>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</si>
  <si>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</si>
  <si>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</si>
  <si>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</si>
  <si>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</si>
  <si>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</si>
  <si>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</si>
  <si>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</si>
  <si>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</si>
  <si>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</si>
  <si>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</si>
  <si>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</si>
  <si>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</si>
  <si>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</si>
  <si>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</si>
  <si>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</si>
  <si>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</si>
  <si>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</si>
  <si>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</si>
  <si>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</si>
  <si>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</si>
  <si>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</si>
  <si>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</si>
  <si>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</si>
  <si>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</si>
  <si>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</si>
  <si>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</si>
  <si>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</si>
  <si>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</si>
  <si>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</si>
  <si>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</si>
  <si>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</si>
  <si>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</si>
  <si>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</si>
  <si>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</si>
  <si>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</si>
  <si>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</si>
  <si>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</si>
  <si>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</si>
  <si>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</si>
  <si>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</si>
  <si>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</si>
  <si>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</si>
  <si>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</si>
  <si>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</si>
  <si>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</si>
  <si>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</si>
  <si>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</si>
  <si>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</si>
  <si>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</si>
  <si>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</si>
  <si>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</si>
  <si>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</si>
  <si>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</si>
  <si>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</si>
  <si>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</si>
  <si>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</si>
  <si>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</si>
  <si>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</si>
  <si>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</si>
  <si>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</si>
  <si>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</si>
  <si>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</si>
  <si>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</si>
  <si>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</si>
  <si>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</si>
  <si>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</si>
  <si>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</si>
  <si>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</si>
  <si>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</si>
  <si>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ARMENIA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</si>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</sst>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ARMENIA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5059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5059</v>
      </c>
      <c r="F12" s="141"/>
      <c r="G12" s="139" t="str">
        <f>+A10</f>
        <v>ARMENIA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ARMENIA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0.85974025974025969</v>
      </c>
      <c r="D30" s="24">
        <v>0.54644808743169404</v>
      </c>
      <c r="E30" s="24">
        <v>0.28531073446327682</v>
      </c>
      <c r="F30" s="24">
        <v>2.0029069767441858</v>
      </c>
      <c r="G30" s="24">
        <v>0.11044776119402985</v>
      </c>
      <c r="H30" s="25">
        <v>0.33435582822085891</v>
      </c>
      <c r="I30" s="25">
        <v>0.48286604361370716</v>
      </c>
      <c r="J30" s="26">
        <v>0.3</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v>
      </c>
      <c r="D39" s="39">
        <v>4</v>
      </c>
      <c r="E39" s="40">
        <v>0.14285714285714285</v>
      </c>
      <c r="F39" s="38">
        <v>22</v>
      </c>
      <c r="G39" s="39">
        <v>8</v>
      </c>
      <c r="H39" s="40">
        <v>0.36363636363636365</v>
      </c>
      <c r="I39" s="38">
        <v>34</v>
      </c>
      <c r="J39" s="39">
        <v>9</v>
      </c>
      <c r="K39" s="40">
        <v>0.26470588235294118</v>
      </c>
      <c r="L39" s="41">
        <v>24</v>
      </c>
      <c r="M39" s="42">
        <v>6</v>
      </c>
      <c r="N39" s="43">
        <v>0.25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331</v>
      </c>
      <c r="D47" s="45">
        <v>200</v>
      </c>
      <c r="E47" s="45">
        <v>101</v>
      </c>
      <c r="F47" s="45">
        <v>712</v>
      </c>
      <c r="G47" s="45">
        <v>37</v>
      </c>
      <c r="H47" s="64">
        <v>109</v>
      </c>
      <c r="I47" s="64">
        <v>175</v>
      </c>
      <c r="J47" s="65">
        <v>93</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331</v>
      </c>
      <c r="D48" s="68">
        <f t="shared" ref="D48:L48" si="0">+SUM(D46:D47)</f>
        <v>200</v>
      </c>
      <c r="E48" s="68">
        <f t="shared" si="0"/>
        <v>101</v>
      </c>
      <c r="F48" s="68">
        <f t="shared" si="0"/>
        <v>712</v>
      </c>
      <c r="G48" s="68">
        <f t="shared" si="0"/>
        <v>37</v>
      </c>
      <c r="H48" s="69">
        <f t="shared" si="0"/>
        <v>109</v>
      </c>
      <c r="I48" s="69">
        <f t="shared" si="0"/>
        <v>175</v>
      </c>
      <c r="J48" s="70">
        <f t="shared" si="0"/>
        <v>93</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331</v>
      </c>
      <c r="D53" s="60">
        <v>200</v>
      </c>
      <c r="E53" s="60">
        <v>101</v>
      </c>
      <c r="F53" s="60">
        <v>689</v>
      </c>
      <c r="G53" s="60">
        <v>37</v>
      </c>
      <c r="H53" s="61">
        <v>109</v>
      </c>
      <c r="I53" s="61">
        <v>155</v>
      </c>
      <c r="J53" s="62">
        <v>93</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23</v>
      </c>
      <c r="G54" s="45">
        <v>0</v>
      </c>
      <c r="H54" s="64">
        <v>0</v>
      </c>
      <c r="I54" s="64">
        <v>20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331</v>
      </c>
      <c r="D55" s="68">
        <f t="shared" ref="D55:M55" si="1">+SUM(D53:D54)</f>
        <v>200</v>
      </c>
      <c r="E55" s="68">
        <f t="shared" si="1"/>
        <v>101</v>
      </c>
      <c r="F55" s="68">
        <f t="shared" si="1"/>
        <v>712</v>
      </c>
      <c r="G55" s="68">
        <f t="shared" si="1"/>
        <v>37</v>
      </c>
      <c r="H55" s="69">
        <f t="shared" si="1"/>
        <v>109</v>
      </c>
      <c r="I55" s="69">
        <f t="shared" si="1"/>
        <v>175</v>
      </c>
      <c r="J55" s="70">
        <f t="shared" si="1"/>
        <v>93</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37</v>
      </c>
      <c r="G60" s="73">
        <v>17</v>
      </c>
      <c r="H60" s="74">
        <v>49</v>
      </c>
      <c r="I60" s="74">
        <v>30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11</v>
      </c>
      <c r="F61" s="77">
        <v>255</v>
      </c>
      <c r="G61" s="77">
        <v>1</v>
      </c>
      <c r="H61" s="78">
        <v>9</v>
      </c>
      <c r="I61" s="78">
        <v>41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331</v>
      </c>
      <c r="D62" s="77">
        <v>200</v>
      </c>
      <c r="E62" s="77">
        <v>89</v>
      </c>
      <c r="F62" s="77">
        <v>397</v>
      </c>
      <c r="G62" s="77">
        <v>19</v>
      </c>
      <c r="H62" s="78">
        <v>51</v>
      </c>
      <c r="I62" s="78">
        <v>84</v>
      </c>
      <c r="J62" s="79">
        <v>93</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23</v>
      </c>
      <c r="G63" s="77">
        <v>0</v>
      </c>
      <c r="H63" s="78">
        <v>0</v>
      </c>
      <c r="I63" s="78">
        <v>20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331</v>
      </c>
      <c r="D66" s="81">
        <f t="shared" ref="D66:M66" si="2">+SUM(D60:D65)</f>
        <v>200</v>
      </c>
      <c r="E66" s="81">
        <f t="shared" si="2"/>
        <v>101</v>
      </c>
      <c r="F66" s="81">
        <f t="shared" si="2"/>
        <v>712</v>
      </c>
      <c r="G66" s="81">
        <f t="shared" si="2"/>
        <v>37</v>
      </c>
      <c r="H66" s="82">
        <f t="shared" si="2"/>
        <v>109</v>
      </c>
      <c r="I66" s="82">
        <f t="shared" si="2"/>
        <v>175</v>
      </c>
      <c r="J66" s="83">
        <f t="shared" si="2"/>
        <v>93</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270</v>
      </c>
      <c r="D76" s="77">
        <v>172</v>
      </c>
      <c r="E76" s="77">
        <v>92</v>
      </c>
      <c r="F76" s="77">
        <v>623</v>
      </c>
      <c r="G76" s="77">
        <v>37</v>
      </c>
      <c r="H76" s="78">
        <v>108</v>
      </c>
      <c r="I76" s="78">
        <v>165</v>
      </c>
      <c r="J76" s="79">
        <v>93</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61</v>
      </c>
      <c r="D77" s="77">
        <v>28</v>
      </c>
      <c r="E77" s="77">
        <v>9</v>
      </c>
      <c r="F77" s="77">
        <v>89</v>
      </c>
      <c r="G77" s="77">
        <v>0</v>
      </c>
      <c r="H77" s="78">
        <v>1</v>
      </c>
      <c r="I77" s="78">
        <v>10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331</v>
      </c>
      <c r="D80" s="81">
        <f t="shared" ref="D80:M80" si="3">+SUM(D71:D79)</f>
        <v>200</v>
      </c>
      <c r="E80" s="81">
        <f t="shared" si="3"/>
        <v>101</v>
      </c>
      <c r="F80" s="81">
        <f t="shared" si="3"/>
        <v>712</v>
      </c>
      <c r="G80" s="81">
        <f t="shared" si="3"/>
        <v>37</v>
      </c>
      <c r="H80" s="82">
        <f t="shared" si="3"/>
        <v>109</v>
      </c>
      <c r="I80" s="82">
        <f t="shared" si="3"/>
        <v>175</v>
      </c>
      <c r="J80" s="83">
        <f t="shared" si="3"/>
        <v>93</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108</v>
      </c>
      <c r="F89" s="79">
        <v>165</v>
      </c>
      <c r="G89" s="79">
        <v>93</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9</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109</v>
      </c>
      <c r="F96" s="83">
        <f t="shared" si="4"/>
        <v>175</v>
      </c>
      <c r="G96" s="83">
        <f t="shared" si="4"/>
        <v>93</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1</v>
      </c>
      <c r="F102" s="102">
        <v>4</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331</v>
      </c>
      <c r="D103" s="77">
        <v>200</v>
      </c>
      <c r="E103" s="77">
        <v>100</v>
      </c>
      <c r="F103" s="77">
        <v>708</v>
      </c>
      <c r="G103" s="77">
        <v>37</v>
      </c>
      <c r="H103" s="78">
        <v>109</v>
      </c>
      <c r="I103" s="78">
        <v>173</v>
      </c>
      <c r="J103" s="78">
        <v>93</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2</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331</v>
      </c>
      <c r="D107" s="81">
        <f t="shared" ref="D107:M107" si="5">+SUM(D102:D106)</f>
        <v>200</v>
      </c>
      <c r="E107" s="81">
        <f t="shared" si="5"/>
        <v>101</v>
      </c>
      <c r="F107" s="81">
        <f t="shared" si="5"/>
        <v>712</v>
      </c>
      <c r="G107" s="81">
        <f t="shared" si="5"/>
        <v>37</v>
      </c>
      <c r="H107" s="82">
        <f t="shared" si="5"/>
        <v>109</v>
      </c>
      <c r="I107" s="82">
        <f t="shared" si="5"/>
        <v>175</v>
      </c>
      <c r="J107" s="82">
        <f t="shared" si="5"/>
        <v>93</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130</v>
      </c>
      <c r="D113" s="108">
        <v>76</v>
      </c>
      <c r="E113" s="108">
        <v>36</v>
      </c>
      <c r="F113" s="108">
        <v>257</v>
      </c>
      <c r="G113" s="108">
        <v>18</v>
      </c>
      <c r="H113" s="109">
        <v>45</v>
      </c>
      <c r="I113" s="109">
        <v>72</v>
      </c>
      <c r="J113" s="97">
        <v>29</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201</v>
      </c>
      <c r="D114" s="77">
        <v>124</v>
      </c>
      <c r="E114" s="77">
        <v>65</v>
      </c>
      <c r="F114" s="77">
        <v>455</v>
      </c>
      <c r="G114" s="77">
        <v>19</v>
      </c>
      <c r="H114" s="78">
        <v>64</v>
      </c>
      <c r="I114" s="78">
        <v>103</v>
      </c>
      <c r="J114" s="78">
        <v>64</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331</v>
      </c>
      <c r="D116" s="81">
        <f t="shared" si="6"/>
        <v>200</v>
      </c>
      <c r="E116" s="81">
        <f t="shared" si="6"/>
        <v>101</v>
      </c>
      <c r="F116" s="81">
        <f t="shared" si="6"/>
        <v>712</v>
      </c>
      <c r="G116" s="81">
        <f t="shared" si="6"/>
        <v>37</v>
      </c>
      <c r="H116" s="82">
        <f t="shared" si="6"/>
        <v>109</v>
      </c>
      <c r="I116" s="82">
        <f t="shared" si="6"/>
        <v>175</v>
      </c>
      <c r="J116" s="82">
        <f t="shared" si="6"/>
        <v>93</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12</v>
      </c>
      <c r="G132" s="103">
        <v>17</v>
      </c>
      <c r="H132" s="103">
        <v>22</v>
      </c>
      <c r="I132" s="96">
        <v>15</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20</v>
      </c>
      <c r="F133" s="77">
        <v>51</v>
      </c>
      <c r="G133" s="78">
        <v>0</v>
      </c>
      <c r="H133" s="78">
        <v>4</v>
      </c>
      <c r="I133" s="79">
        <v>39</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7</v>
      </c>
      <c r="F134" s="77">
        <v>90</v>
      </c>
      <c r="G134" s="78">
        <v>18</v>
      </c>
      <c r="H134" s="78">
        <v>1</v>
      </c>
      <c r="I134" s="79">
        <v>69</v>
      </c>
      <c r="J134" s="78">
        <v>13</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23</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27</v>
      </c>
      <c r="F138" s="81">
        <f t="shared" si="10"/>
        <v>176</v>
      </c>
      <c r="G138" s="82">
        <f t="shared" si="10"/>
        <v>35</v>
      </c>
      <c r="H138" s="82">
        <f t="shared" si="10"/>
        <v>27</v>
      </c>
      <c r="I138" s="83">
        <f t="shared" si="10"/>
        <v>123</v>
      </c>
      <c r="J138" s="82">
        <f>+SUM(J132:J137)</f>
        <v>13</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v>
      </c>
      <c r="D144" s="102">
        <v>3</v>
      </c>
      <c r="E144" s="102">
        <v>0</v>
      </c>
      <c r="F144" s="102">
        <v>30</v>
      </c>
      <c r="G144" s="103">
        <v>0</v>
      </c>
      <c r="H144" s="103">
        <v>11</v>
      </c>
      <c r="I144" s="96">
        <v>0</v>
      </c>
      <c r="J144" s="103">
        <v>3</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5</v>
      </c>
      <c r="E145" s="77">
        <v>2</v>
      </c>
      <c r="F145" s="77">
        <v>16</v>
      </c>
      <c r="G145" s="78">
        <v>5</v>
      </c>
      <c r="H145" s="78">
        <v>18</v>
      </c>
      <c r="I145" s="79">
        <v>7</v>
      </c>
      <c r="J145" s="78">
        <v>0</v>
      </c>
      <c r="K145" s="78">
        <v>0</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51</v>
      </c>
      <c r="D146" s="77">
        <v>59</v>
      </c>
      <c r="E146" s="77">
        <v>28</v>
      </c>
      <c r="F146" s="77">
        <v>55</v>
      </c>
      <c r="G146" s="78">
        <v>30</v>
      </c>
      <c r="H146" s="78">
        <v>52</v>
      </c>
      <c r="I146" s="79">
        <v>78</v>
      </c>
      <c r="J146" s="78">
        <v>42</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6</v>
      </c>
      <c r="F147" s="77">
        <v>23</v>
      </c>
      <c r="G147" s="78">
        <v>15</v>
      </c>
      <c r="H147" s="78">
        <v>46</v>
      </c>
      <c r="I147" s="79">
        <v>18</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10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53</v>
      </c>
      <c r="D150" s="81">
        <f t="shared" ref="D150:I150" si="12">+SUM(D144:D149)</f>
        <v>67</v>
      </c>
      <c r="E150" s="81">
        <f t="shared" si="12"/>
        <v>36</v>
      </c>
      <c r="F150" s="81">
        <f t="shared" si="12"/>
        <v>124</v>
      </c>
      <c r="G150" s="82">
        <f t="shared" si="12"/>
        <v>50</v>
      </c>
      <c r="H150" s="82">
        <f t="shared" si="12"/>
        <v>137</v>
      </c>
      <c r="I150" s="83">
        <f t="shared" si="12"/>
        <v>103</v>
      </c>
      <c r="J150" s="82">
        <f>+SUM(J144:J149)</f>
        <v>45</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qm5oqYmdktyDO8hiX3F+OkBHeh/gTApPyJRb2aMNLhukYS4XK6eqvkzr3m4905BMtCZTJpQZZzaEbFuLoDl6Q==" saltValue="3/uCugars1E5mq8tkQ9gK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