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A9E9D48-F97D-412E-9FA9-C98221BDEBA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<sst xmlns="http://schemas.openxmlformats.org/spreadsheetml/2006/main" count="22315" uniqueCount="444">
  <si>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</si>
  <si>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</si>
  <si>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</si>
  <si>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</si>
  <si>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</si>
  <si>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</si>
  <si>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</si>
  <si>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</si>
  <si>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</si>
  <si>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</si>
  <si>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</si>
  <si>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</si>
  <si>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</si>
  <si>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</si>
  <si>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</si>
  <si>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</si>
  <si>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</si>
  <si>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</si>
  <si>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</si>
  <si>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</si>
  <si>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</si>
  <si>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</si>
  <si>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</si>
  <si>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</si>
  <si>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</si>
  <si>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</si>
  <si>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</si>
  <si>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</si>
  <si>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</si>
  <si>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</si>
  <si>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</si>
  <si>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</si>
  <si>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</si>
  <si>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</si>
  <si>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</si>
  <si>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</si>
  <si>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</si>
  <si>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</si>
  <si>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</si>
  <si>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</si>
  <si>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</si>
  <si>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</si>
  <si>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</si>
  <si>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</si>
  <si>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</si>
  <si>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</si>
  <si>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</si>
  <si>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</si>
  <si>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</si>
  <si>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</si>
  <si>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</si>
  <si>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</si>
  <si>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</si>
  <si>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</si>
  <si>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</si>
  <si>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</si>
  <si>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</si>
  <si>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</si>
  <si>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</si>
  <si>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</si>
  <si>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</si>
  <si>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</si>
  <si>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</si>
  <si>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</si>
  <si>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</si>
  <si>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</si>
  <si>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</si>
  <si>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</si>
  <si>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</si>
  <si>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</si>
  <si>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</si>
  <si>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</si>
  <si>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</si>
  <si>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</si>
  <si>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</si>
  <si>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</si>
  <si>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</si>
  <si>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</si>
  <si>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</si>
  <si>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</si>
  <si>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</si>
  <si>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</si>
  <si>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</si>
  <si>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</si>
  <si>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</si>
  <si>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</si>
  <si>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</si>
  <si>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</si>
  <si>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</si>
  <si>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</si>
  <si>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</si>
  <si>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</si>
  <si>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</si>
  <si>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</si>
  <si>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</si>
  <si>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</si>
  <si>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</si>
  <si>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</si>
  <si>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</si>
  <si>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</si>
  <si>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</si>
  <si>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</si>
  <si>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</si>
  <si>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</si>
  <si>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</si>
  <si>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</si>
  <si>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</si>
  <si>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</si>
  <si>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</si>
  <si>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</si>
  <si>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</si>
  <si>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</si>
  <si>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</si>
  <si>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</si>
  <si>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</si>
  <si>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</si>
  <si>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</si>
  <si>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</si>
  <si>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</si>
  <si>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</si>
  <si>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</si>
  <si>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</si>
  <si>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</si>
  <si>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</si>
  <si>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</si>
  <si>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</si>
  <si>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</si>
  <si>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</si>
  <si>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</si>
  <si>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</si>
  <si>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</si>
  <si>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</si>
  <si>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</si>
  <si>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</si>
  <si>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</si>
  <si>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</si>
  <si>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</si>
  <si>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</si>
  <si>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</si>
  <si>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</si>
  <si>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</si>
  <si>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</si>
  <si>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</si>
  <si>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</si>
  <si>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</si>
  <si>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</si>
  <si>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</si>
  <si>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</si>
  <si>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</si>
  <si>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</si>
  <si>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</si>
  <si>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</si>
  <si>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</si>
  <si>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</si>
  <si>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</si>
  <si>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</si>
  <si>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</si>
  <si>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</si>
  <si>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</si>
  <si>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</si>
  <si>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</si>
  <si>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</si>
  <si>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</si>
  <si>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</si>
  <si>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</si>
  <si>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</si>
  <si>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</si>
  <si>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</si>
  <si>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</si>
  <si>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</si>
  <si>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</si>
  <si>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</si>
  <si>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</si>
  <si>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</si>
  <si>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</si>
  <si>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</si>
  <si>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</si>
  <si>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</si>
  <si>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</si>
  <si>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</si>
  <si>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</si>
  <si>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</si>
  <si>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</si>
  <si>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</si>
  <si>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</si>
  <si>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</si>
  <si>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</si>
  <si>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</si>
  <si>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</si>
  <si>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</si>
  <si>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</si>
  <si>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</si>
  <si>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</si>
  <si>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</si>
  <si>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</si>
  <si>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</si>
  <si>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</si>
  <si>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</si>
  <si>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</si>
  <si>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</si>
  <si>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</si>
  <si>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</si>
  <si>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</si>
  <si>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</si>
  <si>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</si>
  <si>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</si>
  <si>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</si>
  <si>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</si>
  <si>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</si>
  <si>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</si>
  <si>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</si>
  <si>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</si>
  <si>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</si>
  <si>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</si>
  <si>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</si>
  <si>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</si>
  <si>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</si>
  <si>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</si>
  <si>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</si>
  <si>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</si>
  <si>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</si>
  <si>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</si>
  <si>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</si>
  <si>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</si>
  <si>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</si>
  <si>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</si>
  <si>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</si>
  <si>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</si>
  <si>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</si>
  <si>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</si>
  <si>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</si>
  <si>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</si>
  <si>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</si>
  <si>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</si>
  <si>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</si>
  <si>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</si>
  <si>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</si>
  <si>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</si>
  <si>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</si>
  <si>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</si>
  <si>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</si>
  <si>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</si>
  <si>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</si>
  <si>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</si>
  <si>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</si>
  <si>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</si>
  <si>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</si>
  <si>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</si>
  <si>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</si>
  <si>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</si>
  <si>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</si>
  <si>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</si>
  <si>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</si>
  <si>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</si>
  <si>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</si>
  <si>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</si>
  <si>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</si>
  <si>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</si>
  <si>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</si>
  <si>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</si>
  <si>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</si>
  <si>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</si>
  <si>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</si>
  <si>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</si>
  <si>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</si>
  <si>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</si>
  <si>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</si>
  <si>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</si>
  <si>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</si>
  <si>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</si>
  <si>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</si>
  <si>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</si>
  <si>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</si>
  <si>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</si>
  <si>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</si>
  <si>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</si>
  <si>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</si>
  <si>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</si>
  <si>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</si>
  <si>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</si>
  <si>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</si>
  <si>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</si>
  <si>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</si>
  <si>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</si>
  <si>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</si>
  <si>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</si>
  <si>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</si>
  <si>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</si>
  <si>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</si>
  <si>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</si>
  <si>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</si>
  <si>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</si>
  <si>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</si>
  <si>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</si>
  <si>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</si>
  <si>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</si>
  <si>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</si>
  <si>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</si>
  <si>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</si>
  <si>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</si>
  <si>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</si>
  <si>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</si>
  <si>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</si>
  <si>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</si>
  <si>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</si>
  <si>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</si>
  <si>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</si>
  <si>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</si>
  <si>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</si>
  <si>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</si>
  <si>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</si>
  <si>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</si>
  <si>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</si>
  <si>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</si>
  <si>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</si>
  <si>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</si>
  <si>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</si>
  <si>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</si>
  <si>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</si>
  <si>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</si>
  <si>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</si>
  <si>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</si>
  <si>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</si>
  <si>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</si>
  <si>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</si>
  <si>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</si>
  <si>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</si>
  <si>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</si>
  <si>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</si>
  <si>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</si>
  <si>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</si>
  <si>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</si>
  <si>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</si>
  <si>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</si>
  <si>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</si>
  <si>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</si>
  <si>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</si>
  <si>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</si>
  <si>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</si>
  <si>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</si>
  <si>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</si>
  <si>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</si>
  <si>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</si>
  <si>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</si>
  <si>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</si>
  <si>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</si>
  <si>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</si>
  <si>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</si>
  <si>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</si>
  <si>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</si>
  <si>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</si>
  <si>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</si>
  <si>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</si>
  <si>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</si>
  <si>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</si>
  <si>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</si>
  <si>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</si>
  <si>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</si>
  <si>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</si>
  <si>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</si>
  <si>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</si>
  <si>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</si>
  <si>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</si>
  <si>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</si>
  <si>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</si>
  <si>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</si>
  <si>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</si>
  <si>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</si>
  <si>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</si>
  <si>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</si>
  <si>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</si>
  <si>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</si>
  <si>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</si>
  <si>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</si>
  <si>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</si>
  <si>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</si>
  <si>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</si>
  <si>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</si>
  <si>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</si>
  <si>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</si>
  <si>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</si>
  <si>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</si>
  <si>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</si>
  <si>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</si>
  <si>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</si>
  <si>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</si>
  <si>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</si>
  <si>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</si>
  <si>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</si>
  <si>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</si>
  <si>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</si>
  <si>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</si>
  <si>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</si>
  <si>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</si>
  <si>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</si>
  <si>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</si>
  <si>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</si>
  <si>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</si>
  <si>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</si>
  <si>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</si>
  <si>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</si>
  <si>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</si>
  <si>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</si>
  <si>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</si>
  <si>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</si>
  <si>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</si>
  <si>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</si>
  <si>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</si>
  <si>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</si>
  <si>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</si>
  <si>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</si>
  <si>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</si>
  <si>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</si>
  <si>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</si>
  <si>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</si>
  <si>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</si>
  <si>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</si>
  <si>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</si>
  <si>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</si>
  <si>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</si>
  <si>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</si>
  <si>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</si>
  <si>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</si>
  <si>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</si>
  <si>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</si>
  <si>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</si>
  <si>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</si>
  <si>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</si>
  <si>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</si>
  <si>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</si>
  <si>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</si>
  <si>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</si>
  <si>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</si>
  <si>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</si>
  <si>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</si>
  <si>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</si>
  <si>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</si>
  <si>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</si>
  <si>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</si>
  <si>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</si>
  <si>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</si>
  <si>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</si>
  <si>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ROSA</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</si>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</sst>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ROSA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19701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19701</v>
      </c>
      <c r="F12" s="141"/>
      <c r="G12" s="139" t="str">
        <f>+A10</f>
        <v>SANTA ROSA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ROSA</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2.1598272138228943E-3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0.35599999999999998</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8.2135523613963042E-3</v>
      </c>
      <c r="J30" s="26">
        <v>8.2474226804123713E-3</v>
      </c>
      <c r="K30" s="26">
        <v>2.1141649048625794E-3</v>
      </c>
      <c r="L30" s="26">
        <v>2.136752136752137E-3</v>
      </c>
      <c r="M30" s="27">
        <v>2.1598272138228943E-3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39</v>
      </c>
      <c r="D39" s="39">
        <v>10</v>
      </c>
      <c r="E39" s="40">
        <v>0.25641025641025639</v>
      </c>
      <c r="F39" s="38">
        <v>40</v>
      </c>
      <c r="G39" s="39">
        <v>6</v>
      </c>
      <c r="H39" s="40">
        <v>0.15</v>
      </c>
      <c r="I39" s="38">
        <v>42</v>
      </c>
      <c r="J39" s="39">
        <v>16</v>
      </c>
      <c r="K39" s="40">
        <v>0.38095238095238093</v>
      </c>
      <c r="L39" s="41">
        <v>45</v>
      </c>
      <c r="M39" s="42">
        <v>16</v>
      </c>
      <c r="N39" s="43">
        <v>0.35599999999999998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3</v>
      </c>
      <c r="J46" s="62">
        <v>4</v>
      </c>
      <c r="K46" s="62">
        <v>1</v>
      </c>
      <c r="L46" s="62">
        <v>1</v>
      </c>
      <c r="M46" s="63">
        <v>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4</v>
      </c>
      <c r="J48" s="70">
        <f t="shared" si="0"/>
        <v>4</v>
      </c>
      <c r="K48" s="70">
        <f t="shared" si="0"/>
        <v>1</v>
      </c>
      <c r="L48" s="70">
        <f t="shared" si="0"/>
        <v>1</v>
      </c>
      <c r="M48" s="71">
        <f>+SUM(M46:M47)</f>
        <v>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4</v>
      </c>
      <c r="J53" s="62">
        <v>4</v>
      </c>
      <c r="K53" s="62">
        <v>1</v>
      </c>
      <c r="L53" s="62">
        <v>1</v>
      </c>
      <c r="M53" s="63">
        <v>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4</v>
      </c>
      <c r="J55" s="70">
        <f t="shared" si="1"/>
        <v>4</v>
      </c>
      <c r="K55" s="70">
        <f t="shared" si="1"/>
        <v>1</v>
      </c>
      <c r="L55" s="70">
        <f t="shared" si="1"/>
        <v>1</v>
      </c>
      <c r="M55" s="71">
        <f t="shared" si="1"/>
        <v>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3</v>
      </c>
      <c r="J62" s="79">
        <v>4</v>
      </c>
      <c r="K62" s="65">
        <v>1</v>
      </c>
      <c r="L62" s="65">
        <v>1</v>
      </c>
      <c r="M62" s="66">
        <v>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4</v>
      </c>
      <c r="J66" s="83">
        <f t="shared" si="2"/>
        <v>4</v>
      </c>
      <c r="K66" s="70">
        <f t="shared" si="2"/>
        <v>1</v>
      </c>
      <c r="L66" s="70">
        <f t="shared" si="2"/>
        <v>1</v>
      </c>
      <c r="M66" s="71">
        <f t="shared" si="2"/>
        <v>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3</v>
      </c>
      <c r="J75" s="79">
        <v>3</v>
      </c>
      <c r="K75" s="65">
        <v>1</v>
      </c>
      <c r="L75" s="65">
        <v>1</v>
      </c>
      <c r="M75" s="66">
        <v>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1</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4</v>
      </c>
      <c r="J80" s="83">
        <f t="shared" si="3"/>
        <v>4</v>
      </c>
      <c r="K80" s="70">
        <f t="shared" si="3"/>
        <v>1</v>
      </c>
      <c r="L80" s="70">
        <f t="shared" si="3"/>
        <v>1</v>
      </c>
      <c r="M80" s="71">
        <f t="shared" si="3"/>
        <v>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4</v>
      </c>
      <c r="G89" s="79">
        <v>3</v>
      </c>
      <c r="H89" s="65">
        <v>1</v>
      </c>
      <c r="I89" s="65">
        <v>1</v>
      </c>
      <c r="J89" s="66">
        <v>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1</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4</v>
      </c>
      <c r="G96" s="83">
        <f t="shared" si="4"/>
        <v>4</v>
      </c>
      <c r="H96" s="70">
        <f t="shared" si="4"/>
        <v>1</v>
      </c>
      <c r="I96" s="70">
        <f t="shared" si="4"/>
        <v>1</v>
      </c>
      <c r="J96" s="71">
        <f t="shared" si="4"/>
        <v>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4</v>
      </c>
      <c r="J102" s="103">
        <v>4</v>
      </c>
      <c r="K102" s="97">
        <v>1</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4</v>
      </c>
      <c r="J107" s="82">
        <f t="shared" si="5"/>
        <v>4</v>
      </c>
      <c r="K107" s="70">
        <f t="shared" si="5"/>
        <v>1</v>
      </c>
      <c r="L107" s="70">
        <f t="shared" si="5"/>
        <v>1</v>
      </c>
      <c r="M107" s="71">
        <f t="shared" si="5"/>
        <v>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3</v>
      </c>
      <c r="J114" s="78">
        <v>4</v>
      </c>
      <c r="K114" s="65">
        <v>1</v>
      </c>
      <c r="L114" s="65">
        <v>1</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4</v>
      </c>
      <c r="J116" s="82">
        <f t="shared" si="6"/>
        <v>4</v>
      </c>
      <c r="K116" s="70">
        <f t="shared" si="6"/>
        <v>1</v>
      </c>
      <c r="L116" s="70">
        <f t="shared" si="6"/>
        <v>1</v>
      </c>
      <c r="M116" s="71">
        <f t="shared" si="6"/>
        <v>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3</v>
      </c>
      <c r="J134" s="78">
        <v>1</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3</v>
      </c>
      <c r="J138" s="82">
        <f>+SUM(J132:J137)</f>
        <v>1</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98F8KOGwUPpU/OYfbzFg16ZlwRLHVVZOPSOBeQRWxd4Zf2rRYBv59gG67QUgrO2gY1hCeFqoHohe0KoaKUI7Q==" saltValue="2Mq2zubnGAzNcRpx1NkeK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