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164D80A0-850B-4CA1-96C8-8EDEB7879498}"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<sst xmlns="http://schemas.openxmlformats.org/spreadsheetml/2006/main" count="22315" uniqueCount="444">
  <si>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</si>
  <si>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</si>
  <si>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</si>
  <si>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</si>
  <si>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</si>
  <si>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</si>
  <si>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</si>
  <si>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</si>
  <si>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</si>
  <si>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</si>
  <si>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</si>
  <si>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</si>
  <si>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</si>
  <si>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</si>
  <si>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</si>
  <si>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</si>
  <si>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</si>
  <si>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</si>
  <si>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</si>
  <si>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</si>
  <si>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</si>
  <si>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</si>
  <si>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</si>
  <si>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</si>
  <si>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</si>
  <si>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</si>
  <si>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</si>
  <si>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</si>
  <si>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</si>
  <si>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</si>
  <si>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</si>
  <si>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</si>
  <si>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</si>
  <si>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</si>
  <si>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</si>
  <si>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</si>
  <si>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</si>
  <si>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</si>
  <si>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</si>
  <si>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</si>
  <si>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</si>
  <si>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</si>
  <si>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</si>
  <si>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</si>
  <si>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</si>
  <si>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</si>
  <si>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</si>
  <si>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</si>
  <si>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</si>
  <si>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</si>
  <si>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</si>
  <si>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</si>
  <si>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</si>
  <si>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</si>
  <si>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</si>
  <si>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</si>
  <si>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</si>
  <si>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</si>
  <si>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</si>
  <si>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</si>
  <si>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</si>
  <si>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</si>
  <si>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</si>
  <si>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</si>
  <si>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</si>
  <si>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</si>
  <si>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</si>
  <si>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</si>
  <si>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</si>
  <si>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</si>
  <si>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</si>
  <si>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</si>
  <si>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</si>
  <si>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</si>
  <si>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</si>
  <si>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</si>
  <si>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</si>
  <si>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</si>
  <si>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</si>
  <si>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</si>
  <si>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</si>
  <si>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</si>
  <si>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</si>
  <si>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</si>
  <si>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</si>
  <si>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</si>
  <si>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</si>
  <si>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</si>
  <si>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</si>
  <si>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</si>
  <si>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</si>
  <si>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</si>
  <si>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</si>
  <si>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</si>
  <si>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</si>
  <si>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</si>
  <si>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</si>
  <si>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</si>
  <si>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</si>
  <si>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</si>
  <si>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</si>
  <si>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</si>
  <si>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</si>
  <si>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</si>
  <si>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</si>
  <si>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</si>
  <si>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</si>
  <si>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</si>
  <si>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</si>
  <si>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</si>
  <si>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</si>
  <si>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</si>
  <si>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</si>
  <si>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</si>
  <si>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</si>
  <si>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</si>
  <si>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</si>
  <si>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</si>
  <si>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</si>
  <si>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</si>
  <si>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</si>
  <si>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</si>
  <si>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</si>
  <si>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</si>
  <si>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</si>
  <si>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</si>
  <si>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</si>
  <si>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</si>
  <si>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</si>
  <si>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</si>
  <si>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</si>
  <si>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</si>
  <si>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</si>
  <si>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</si>
  <si>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</si>
  <si>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</si>
  <si>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</si>
  <si>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</si>
  <si>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</si>
  <si>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</si>
  <si>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</si>
  <si>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</si>
  <si>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</si>
  <si>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</si>
  <si>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</si>
  <si>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</si>
  <si>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</si>
  <si>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</si>
  <si>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</si>
  <si>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</si>
  <si>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</si>
  <si>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</si>
  <si>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</si>
  <si>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</si>
  <si>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</si>
  <si>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</si>
  <si>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</si>
  <si>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</si>
  <si>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</si>
  <si>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</si>
  <si>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</si>
  <si>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</si>
  <si>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</si>
  <si>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</si>
  <si>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</si>
  <si>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</si>
  <si>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</si>
  <si>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</si>
  <si>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</si>
  <si>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</si>
  <si>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</si>
  <si>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</si>
  <si>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</si>
  <si>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</si>
  <si>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</si>
  <si>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</si>
  <si>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</si>
  <si>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</si>
  <si>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</si>
  <si>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</si>
  <si>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</si>
  <si>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</si>
  <si>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</si>
  <si>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</si>
  <si>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</si>
  <si>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</si>
  <si>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</si>
  <si>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</si>
  <si>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</si>
  <si>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</si>
  <si>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</si>
  <si>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</si>
  <si>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</si>
  <si>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</si>
  <si>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</si>
  <si>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</si>
  <si>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</si>
  <si>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</si>
  <si>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</si>
  <si>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</si>
  <si>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</si>
  <si>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</si>
  <si>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</si>
  <si>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</si>
  <si>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</si>
  <si>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</si>
  <si>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</si>
  <si>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</si>
  <si>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</si>
  <si>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</si>
  <si>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</si>
  <si>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</si>
  <si>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</si>
  <si>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</si>
  <si>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</si>
  <si>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</si>
  <si>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</si>
  <si>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</si>
  <si>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</si>
  <si>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</si>
  <si>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</si>
  <si>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</si>
  <si>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</si>
  <si>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</si>
  <si>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</si>
  <si>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</si>
  <si>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</si>
  <si>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</si>
  <si>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</si>
  <si>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</si>
  <si>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</si>
  <si>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</si>
  <si>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</si>
  <si>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</si>
  <si>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</si>
  <si>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</si>
  <si>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</si>
  <si>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</si>
  <si>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</si>
  <si>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</si>
  <si>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</si>
  <si>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</si>
  <si>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</si>
  <si>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</si>
  <si>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</si>
  <si>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</si>
  <si>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</si>
  <si>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</si>
  <si>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</si>
  <si>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</si>
  <si>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</si>
  <si>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</si>
  <si>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</si>
  <si>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</si>
  <si>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</si>
  <si>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</si>
  <si>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</si>
  <si>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</si>
  <si>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</si>
  <si>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</si>
  <si>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</si>
  <si>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</si>
  <si>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</si>
  <si>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</si>
  <si>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</si>
  <si>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</si>
  <si>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</si>
  <si>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</si>
  <si>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</si>
  <si>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</si>
  <si>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</si>
  <si>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</si>
  <si>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</si>
  <si>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</si>
  <si>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</si>
  <si>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</si>
  <si>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</si>
  <si>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</si>
  <si>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</si>
  <si>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</si>
  <si>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</si>
  <si>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</si>
  <si>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</si>
  <si>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</si>
  <si>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</si>
  <si>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</si>
  <si>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</si>
  <si>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</si>
  <si>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</si>
  <si>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</si>
  <si>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</si>
  <si>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</si>
  <si>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</si>
  <si>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</si>
  <si>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</si>
  <si>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</si>
  <si>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</si>
  <si>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</si>
  <si>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</si>
  <si>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</si>
  <si>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</si>
  <si>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</si>
  <si>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</si>
  <si>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</si>
  <si>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</si>
  <si>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</si>
  <si>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</si>
  <si>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</si>
  <si>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</si>
  <si>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</si>
  <si>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</si>
  <si>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</si>
  <si>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</si>
  <si>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</si>
  <si>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</si>
  <si>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</si>
  <si>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</si>
  <si>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</si>
  <si>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</si>
  <si>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</si>
  <si>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</si>
  <si>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</si>
  <si>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</si>
  <si>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</si>
  <si>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</si>
  <si>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</si>
  <si>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</si>
  <si>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</si>
  <si>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</si>
  <si>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</si>
  <si>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</si>
  <si>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</si>
  <si>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</si>
  <si>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</si>
  <si>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</si>
  <si>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</si>
  <si>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</si>
  <si>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</si>
  <si>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</si>
  <si>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</si>
  <si>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</si>
  <si>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</si>
  <si>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</si>
  <si>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</si>
  <si>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</si>
  <si>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</si>
  <si>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</si>
  <si>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</si>
  <si>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</si>
  <si>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</si>
  <si>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</si>
  <si>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</si>
  <si>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</si>
  <si>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</si>
  <si>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</si>
  <si>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</si>
  <si>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</si>
  <si>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</si>
  <si>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</si>
  <si>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</si>
  <si>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</si>
  <si>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</si>
  <si>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</si>
  <si>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</si>
  <si>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</si>
  <si>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</si>
  <si>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</si>
  <si>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</si>
  <si>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</si>
  <si>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</si>
  <si>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</si>
  <si>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</si>
  <si>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</si>
  <si>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</si>
  <si>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</si>
  <si>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</si>
  <si>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</si>
  <si>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</si>
  <si>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</si>
  <si>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</si>
  <si>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</si>
  <si>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</si>
  <si>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</si>
  <si>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</si>
  <si>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</si>
  <si>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</si>
  <si>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</si>
  <si>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</si>
  <si>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</si>
  <si>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</si>
  <si>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</si>
  <si>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</si>
  <si>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</si>
  <si>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</si>
  <si>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</si>
  <si>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</si>
  <si>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</si>
  <si>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</si>
  <si>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</si>
  <si>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</si>
  <si>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</si>
  <si>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</si>
  <si>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</si>
  <si>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</si>
  <si>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</si>
  <si>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</si>
  <si>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</si>
  <si>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</si>
  <si>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</si>
  <si>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</si>
  <si>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</si>
  <si>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</si>
  <si>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</si>
  <si>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</si>
  <si>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</si>
  <si>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</si>
  <si>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</si>
  <si>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</si>
  <si>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</si>
  <si>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</si>
  <si>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</si>
  <si>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</si>
  <si>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</si>
  <si>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</si>
  <si>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</si>
  <si>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</si>
  <si>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</si>
  <si>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</si>
  <si>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</si>
  <si>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</si>
  <si>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</si>
  <si>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</si>
  <si>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</si>
  <si>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</si>
  <si>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</si>
  <si>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</si>
  <si>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</si>
  <si>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</si>
  <si>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</si>
  <si>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</si>
  <si>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</si>
  <si>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</si>
  <si>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BARANOA</t>
  </si>
  <si>
    <t>ATLÁNTICO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</si>
</sst>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BARANOA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8</v>
      </c>
      <c r="C10" s="138" t="s">
        <v>443</v>
      </c>
      <c r="D10" s="138">
        <v>8078</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8</v>
      </c>
      <c r="B12" s="140"/>
      <c r="C12" s="139" t="str">
        <f>+C10</f>
        <v>ATLÁNTICO</v>
      </c>
      <c r="D12" s="141"/>
      <c r="E12" s="139">
        <f>+D10</f>
        <v>8078</v>
      </c>
      <c r="F12" s="141"/>
      <c r="G12" s="139" t="str">
        <f>+A10</f>
        <v>BARANOA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BARANOA</v>
      </c>
      <c r="H17" s="209" t="str">
        <f>+C12</f>
        <v>ATLÁNTICO</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141477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132495</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8982</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0.57733032384006688</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0.45400000000000001</v>
      </c>
      <c r="H24" s="16">
        <f>+N40</f>
        <v>0.50236951750898506</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2.1786492374727671E-3</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0.58158925920799542</v>
      </c>
      <c r="D31" s="29">
        <v>0.59590217607926133</v>
      </c>
      <c r="E31" s="29">
        <v>0.60303358816600261</v>
      </c>
      <c r="F31" s="29">
        <v>0.59348237793893477</v>
      </c>
      <c r="G31" s="29">
        <v>0.57936718598865378</v>
      </c>
      <c r="H31" s="30">
        <v>0.54416898305746242</v>
      </c>
      <c r="I31" s="30">
        <v>0.52738770414973069</v>
      </c>
      <c r="J31" s="31">
        <v>0.52564863307620202</v>
      </c>
      <c r="K31" s="31">
        <v>0.56269327843292649</v>
      </c>
      <c r="L31" s="31">
        <v>0.56901619403405035</v>
      </c>
      <c r="M31" s="32">
        <v>0.57733032384006688</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768</v>
      </c>
      <c r="D39" s="39">
        <v>244</v>
      </c>
      <c r="E39" s="40">
        <v>0.31770833333333331</v>
      </c>
      <c r="F39" s="38">
        <v>790</v>
      </c>
      <c r="G39" s="39">
        <v>291</v>
      </c>
      <c r="H39" s="40">
        <v>0.36835443037974686</v>
      </c>
      <c r="I39" s="38">
        <v>710</v>
      </c>
      <c r="J39" s="39">
        <v>297</v>
      </c>
      <c r="K39" s="40">
        <v>0.41830985915492958</v>
      </c>
      <c r="L39" s="41">
        <v>780</v>
      </c>
      <c r="M39" s="42">
        <v>354</v>
      </c>
      <c r="N39" s="43">
        <v>0.45400000000000001</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28932</v>
      </c>
      <c r="D40" s="45">
        <v>11632</v>
      </c>
      <c r="E40" s="46">
        <v>0.40204617724319092</v>
      </c>
      <c r="F40" s="44">
        <v>31072</v>
      </c>
      <c r="G40" s="45">
        <v>13831</v>
      </c>
      <c r="H40" s="46">
        <v>0.44512744593202885</v>
      </c>
      <c r="I40" s="44">
        <v>30111</v>
      </c>
      <c r="J40" s="45">
        <v>13798</v>
      </c>
      <c r="K40" s="46">
        <v>0.45823785327621136</v>
      </c>
      <c r="L40" s="47">
        <v>31441</v>
      </c>
      <c r="M40" s="45">
        <v>15795</v>
      </c>
      <c r="N40" s="46">
        <v>0.50236951750898506</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11</v>
      </c>
      <c r="E47" s="45">
        <v>1</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11</v>
      </c>
      <c r="E48" s="68">
        <f t="shared" si="0"/>
        <v>1</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11</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1</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11</v>
      </c>
      <c r="E55" s="68">
        <f t="shared" si="1"/>
        <v>1</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11</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1</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11</v>
      </c>
      <c r="E66" s="81">
        <f t="shared" si="2"/>
        <v>1</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1</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8</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3</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11</v>
      </c>
      <c r="E80" s="81">
        <f t="shared" si="3"/>
        <v>1</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11</v>
      </c>
      <c r="E103" s="77">
        <v>1</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11</v>
      </c>
      <c r="E107" s="81">
        <f t="shared" si="5"/>
        <v>1</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4</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7</v>
      </c>
      <c r="E114" s="77">
        <v>1</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11</v>
      </c>
      <c r="E116" s="81">
        <f t="shared" si="6"/>
        <v>1</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1</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1</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1</v>
      </c>
      <c r="H138" s="82">
        <f t="shared" si="10"/>
        <v>0</v>
      </c>
      <c r="I138" s="83">
        <f t="shared" si="10"/>
        <v>1</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6</v>
      </c>
      <c r="D145" s="77">
        <v>2</v>
      </c>
      <c r="E145" s="77">
        <v>1</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2</v>
      </c>
      <c r="F146" s="77">
        <v>7</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11</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6</v>
      </c>
      <c r="D150" s="81">
        <f t="shared" ref="D150:I150" si="12">+SUM(D144:D149)</f>
        <v>2</v>
      </c>
      <c r="E150" s="81">
        <f t="shared" si="12"/>
        <v>14</v>
      </c>
      <c r="F150" s="81">
        <f t="shared" si="12"/>
        <v>7</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J2rHCtxUwMm0sx9cys3Pgf7tolhTDC9isl0uoOyGgF3VfWck8UUbJ4KUkBUiSGijq9FVXWB/yqUfONGubphE3g==" saltValue="1QM+gJBpXH75X5Z0vpA81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2025-08-08T01:49:20Z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