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4A4823C-AFE7-4D48-A5D5-5763EC90103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<sst xmlns="http://schemas.openxmlformats.org/spreadsheetml/2006/main" count="22315" uniqueCount="444">
  <si>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</si>
  <si>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</si>
  <si>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</si>
  <si>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</si>
  <si>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</si>
  <si>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</si>
  <si>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</si>
  <si>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</si>
  <si>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</si>
  <si>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</si>
  <si>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</si>
  <si>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</si>
  <si>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</si>
  <si>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</si>
  <si>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</si>
  <si>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</si>
  <si>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</si>
  <si>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</si>
  <si>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</si>
  <si>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</si>
  <si>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</si>
  <si>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</si>
  <si>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</si>
  <si>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</si>
  <si>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</si>
  <si>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</si>
  <si>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</si>
  <si>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</si>
  <si>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</si>
  <si>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</si>
  <si>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</si>
  <si>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</si>
  <si>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</si>
  <si>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</si>
  <si>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</si>
  <si>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</si>
  <si>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</si>
  <si>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</si>
  <si>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</si>
  <si>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</si>
  <si>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</si>
  <si>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</si>
  <si>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</si>
  <si>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</si>
  <si>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</si>
  <si>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</si>
  <si>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</si>
  <si>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</si>
  <si>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</si>
  <si>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</si>
  <si>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</si>
  <si>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</si>
  <si>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</si>
  <si>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</si>
  <si>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</si>
  <si>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</si>
  <si>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</si>
  <si>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</si>
  <si>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</si>
  <si>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</si>
  <si>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</si>
  <si>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</si>
  <si>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</si>
  <si>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</si>
  <si>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</si>
  <si>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</si>
  <si>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</si>
  <si>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</si>
  <si>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</si>
  <si>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</si>
  <si>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</si>
  <si>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</si>
  <si>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</si>
  <si>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</si>
  <si>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</si>
  <si>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</si>
  <si>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</si>
  <si>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</si>
  <si>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</si>
  <si>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</si>
  <si>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</si>
  <si>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</si>
  <si>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</si>
  <si>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</si>
  <si>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</si>
  <si>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</si>
  <si>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</si>
  <si>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</si>
  <si>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</si>
  <si>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</si>
  <si>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</si>
  <si>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</si>
  <si>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</si>
  <si>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</si>
  <si>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</si>
  <si>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</si>
  <si>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</si>
  <si>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</si>
  <si>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</si>
  <si>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</si>
  <si>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</si>
  <si>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</si>
  <si>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</si>
  <si>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</si>
  <si>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</si>
  <si>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</si>
  <si>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</si>
  <si>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</si>
  <si>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</si>
  <si>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</si>
  <si>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</si>
  <si>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</si>
  <si>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</si>
  <si>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</si>
  <si>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</si>
  <si>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</si>
  <si>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</si>
  <si>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</si>
  <si>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</si>
  <si>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</si>
  <si>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</si>
  <si>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</si>
  <si>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</si>
  <si>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</si>
  <si>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</si>
  <si>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</si>
  <si>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</si>
  <si>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</si>
  <si>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</si>
  <si>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</si>
  <si>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</si>
  <si>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</si>
  <si>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</si>
  <si>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</si>
  <si>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</si>
  <si>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</si>
  <si>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</si>
  <si>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</si>
  <si>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</si>
  <si>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</si>
  <si>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</si>
  <si>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</si>
  <si>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</si>
  <si>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</si>
  <si>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</si>
  <si>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</si>
  <si>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</si>
  <si>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</si>
  <si>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</si>
  <si>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</si>
  <si>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</si>
  <si>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</si>
  <si>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</si>
  <si>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</si>
  <si>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</si>
  <si>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</si>
  <si>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</si>
  <si>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</si>
  <si>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</si>
  <si>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</si>
  <si>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</si>
  <si>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</si>
  <si>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</si>
  <si>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</si>
  <si>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</si>
  <si>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</si>
  <si>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</si>
  <si>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</si>
  <si>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</si>
  <si>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</si>
  <si>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</si>
  <si>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</si>
  <si>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</si>
  <si>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</si>
  <si>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</si>
  <si>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</si>
  <si>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</si>
  <si>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</si>
  <si>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</si>
  <si>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</si>
  <si>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</si>
  <si>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</si>
  <si>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</si>
  <si>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</si>
  <si>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</si>
  <si>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</si>
  <si>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</si>
  <si>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</si>
  <si>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</si>
  <si>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</si>
  <si>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</si>
  <si>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</si>
  <si>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</si>
  <si>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</si>
  <si>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</si>
  <si>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</si>
  <si>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</si>
  <si>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</si>
  <si>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</si>
  <si>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</si>
  <si>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</si>
  <si>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</si>
  <si>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</si>
  <si>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</si>
  <si>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</si>
  <si>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</si>
  <si>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</si>
  <si>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</si>
  <si>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</si>
  <si>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</si>
  <si>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</si>
  <si>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</si>
  <si>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</si>
  <si>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</si>
  <si>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</si>
  <si>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</si>
  <si>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</si>
  <si>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</si>
  <si>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</si>
  <si>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</si>
  <si>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</si>
  <si>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</si>
  <si>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</si>
  <si>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</si>
  <si>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</si>
  <si>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</si>
  <si>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</si>
  <si>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</si>
  <si>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</si>
  <si>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</si>
  <si>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</si>
  <si>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</si>
  <si>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</si>
  <si>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</si>
  <si>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</si>
  <si>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</si>
  <si>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</si>
  <si>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</si>
  <si>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</si>
  <si>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</si>
  <si>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</si>
  <si>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</si>
  <si>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</si>
  <si>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</si>
  <si>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</si>
  <si>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</si>
  <si>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</si>
  <si>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</si>
  <si>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</si>
  <si>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</si>
  <si>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</si>
  <si>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</si>
  <si>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</si>
  <si>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</si>
  <si>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</si>
  <si>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</si>
  <si>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</si>
  <si>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</si>
  <si>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</si>
  <si>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</si>
  <si>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</si>
  <si>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</si>
  <si>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</si>
  <si>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</si>
  <si>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</si>
  <si>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</si>
  <si>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</si>
  <si>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</si>
  <si>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</si>
  <si>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</si>
  <si>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</si>
  <si>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</si>
  <si>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</si>
  <si>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</si>
  <si>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</si>
  <si>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</si>
  <si>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</si>
  <si>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</si>
  <si>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</si>
  <si>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</si>
  <si>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</si>
  <si>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</si>
  <si>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</si>
  <si>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</si>
  <si>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</si>
  <si>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</si>
  <si>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</si>
  <si>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</si>
  <si>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</si>
  <si>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</si>
  <si>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</si>
  <si>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</si>
  <si>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</si>
  <si>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</si>
  <si>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</si>
  <si>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</si>
  <si>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</si>
  <si>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</si>
  <si>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</si>
  <si>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</si>
  <si>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</si>
  <si>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</si>
  <si>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</si>
  <si>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</si>
  <si>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</si>
  <si>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</si>
  <si>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</si>
  <si>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</si>
  <si>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</si>
  <si>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</si>
  <si>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</si>
  <si>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</si>
  <si>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</si>
  <si>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</si>
  <si>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</si>
  <si>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</si>
  <si>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</si>
  <si>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</si>
  <si>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</si>
  <si>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</si>
  <si>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</si>
  <si>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</si>
  <si>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</si>
  <si>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</si>
  <si>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</si>
  <si>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</si>
  <si>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</si>
  <si>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</si>
  <si>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</si>
  <si>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</si>
  <si>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</si>
  <si>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</si>
  <si>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</si>
  <si>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</si>
  <si>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</si>
  <si>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</si>
  <si>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</si>
  <si>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</si>
  <si>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</si>
  <si>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</si>
  <si>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</si>
  <si>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</si>
  <si>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</si>
  <si>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</si>
  <si>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</si>
  <si>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</si>
  <si>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</si>
  <si>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</si>
  <si>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</si>
  <si>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</si>
  <si>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</si>
  <si>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</si>
  <si>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</si>
  <si>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</si>
  <si>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</si>
  <si>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</si>
  <si>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</si>
  <si>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</si>
  <si>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</si>
  <si>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</si>
  <si>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</si>
  <si>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</si>
  <si>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</si>
  <si>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</si>
  <si>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</si>
  <si>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</si>
  <si>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</si>
  <si>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</si>
  <si>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</si>
  <si>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</si>
  <si>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</si>
  <si>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</si>
  <si>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</si>
  <si>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</si>
  <si>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</si>
  <si>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</si>
  <si>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</si>
  <si>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</si>
  <si>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</si>
  <si>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</si>
  <si>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</si>
  <si>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</si>
  <si>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</si>
  <si>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</si>
  <si>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</si>
  <si>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</si>
  <si>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</si>
  <si>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</si>
  <si>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</si>
  <si>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</si>
  <si>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</si>
  <si>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</si>
  <si>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</si>
  <si>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</si>
  <si>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</si>
  <si>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</si>
  <si>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</si>
  <si>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</si>
  <si>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</si>
  <si>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</si>
  <si>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</si>
  <si>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</si>
  <si>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</si>
  <si>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</si>
  <si>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</si>
  <si>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</si>
  <si>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</si>
  <si>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</si>
  <si>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</si>
  <si>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</si>
  <si>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</si>
  <si>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</si>
  <si>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</si>
  <si>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</si>
  <si>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</si>
  <si>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</si>
  <si>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</si>
  <si>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</si>
  <si>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</si>
  <si>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</si>
  <si>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</si>
  <si>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</si>
  <si>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</si>
  <si>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</si>
  <si>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</si>
  <si>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</si>
  <si>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</si>
  <si>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</si>
  <si>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</si>
  <si>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</si>
  <si>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</si>
  <si>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</si>
  <si>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</si>
  <si>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</si>
  <si>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</si>
  <si>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</si>
  <si>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</si>
  <si>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</si>
  <si>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</si>
  <si>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</si>
  <si>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</si>
  <si>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</si>
  <si>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BARBOSA</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</si>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</sst>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BARBOSA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5079</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5079</v>
      </c>
      <c r="F12" s="141"/>
      <c r="G12" s="139" t="str">
        <f>+A10</f>
        <v>BARBOSA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BARBOSA</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0.26500000000000001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2.7283236994219653E-2</v>
      </c>
      <c r="D30" s="24">
        <v>2.7533549282739472E-2</v>
      </c>
      <c r="E30" s="24">
        <v>0</v>
      </c>
      <c r="F30" s="24">
        <v>2.7926460321154294E-3</v>
      </c>
      <c r="G30" s="24">
        <v>0</v>
      </c>
      <c r="H30" s="25">
        <v>2.3191094619666049E-4</v>
      </c>
      <c r="I30" s="25">
        <v>0</v>
      </c>
      <c r="J30" s="26">
        <v>0</v>
      </c>
      <c r="K30" s="26">
        <v>0</v>
      </c>
      <c r="L30" s="26">
        <v>2.5100401606425701E-4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430</v>
      </c>
      <c r="D39" s="39">
        <v>114</v>
      </c>
      <c r="E39" s="40">
        <v>0.26511627906976742</v>
      </c>
      <c r="F39" s="38">
        <v>448</v>
      </c>
      <c r="G39" s="39">
        <v>92</v>
      </c>
      <c r="H39" s="40">
        <v>0.20535714285714285</v>
      </c>
      <c r="I39" s="38">
        <v>450</v>
      </c>
      <c r="J39" s="39">
        <v>114</v>
      </c>
      <c r="K39" s="40">
        <v>0.25333333333333335</v>
      </c>
      <c r="L39" s="41">
        <v>419</v>
      </c>
      <c r="M39" s="42">
        <v>111</v>
      </c>
      <c r="N39" s="43">
        <v>0.26500000000000001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114</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4</v>
      </c>
      <c r="D47" s="45">
        <v>119</v>
      </c>
      <c r="E47" s="45">
        <v>0</v>
      </c>
      <c r="F47" s="45">
        <v>12</v>
      </c>
      <c r="G47" s="45">
        <v>0</v>
      </c>
      <c r="H47" s="64">
        <v>1</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118</v>
      </c>
      <c r="D48" s="68">
        <f t="shared" ref="D48:L48" si="0">+SUM(D46:D47)</f>
        <v>119</v>
      </c>
      <c r="E48" s="68">
        <f t="shared" si="0"/>
        <v>0</v>
      </c>
      <c r="F48" s="68">
        <f t="shared" si="0"/>
        <v>12</v>
      </c>
      <c r="G48" s="68">
        <f t="shared" si="0"/>
        <v>0</v>
      </c>
      <c r="H48" s="69">
        <f t="shared" si="0"/>
        <v>1</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118</v>
      </c>
      <c r="D53" s="60">
        <v>119</v>
      </c>
      <c r="E53" s="60">
        <v>0</v>
      </c>
      <c r="F53" s="60">
        <v>12</v>
      </c>
      <c r="G53" s="60">
        <v>0</v>
      </c>
      <c r="H53" s="61">
        <v>1</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118</v>
      </c>
      <c r="D55" s="68">
        <f t="shared" ref="D55:M55" si="1">+SUM(D53:D54)</f>
        <v>119</v>
      </c>
      <c r="E55" s="68">
        <f t="shared" si="1"/>
        <v>0</v>
      </c>
      <c r="F55" s="68">
        <f t="shared" si="1"/>
        <v>12</v>
      </c>
      <c r="G55" s="68">
        <f t="shared" si="1"/>
        <v>0</v>
      </c>
      <c r="H55" s="69">
        <f t="shared" si="1"/>
        <v>1</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115</v>
      </c>
      <c r="D61" s="77">
        <v>111</v>
      </c>
      <c r="E61" s="77">
        <v>0</v>
      </c>
      <c r="F61" s="77">
        <v>6</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v>
      </c>
      <c r="D62" s="77">
        <v>8</v>
      </c>
      <c r="E62" s="77">
        <v>0</v>
      </c>
      <c r="F62" s="77">
        <v>6</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118</v>
      </c>
      <c r="D66" s="81">
        <f t="shared" ref="D66:M66" si="2">+SUM(D60:D65)</f>
        <v>119</v>
      </c>
      <c r="E66" s="81">
        <f t="shared" si="2"/>
        <v>0</v>
      </c>
      <c r="F66" s="81">
        <f t="shared" si="2"/>
        <v>12</v>
      </c>
      <c r="G66" s="81">
        <f t="shared" si="2"/>
        <v>0</v>
      </c>
      <c r="H66" s="82">
        <f t="shared" si="2"/>
        <v>1</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v>
      </c>
      <c r="D71" s="73">
        <v>20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13</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16</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44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19</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25</v>
      </c>
      <c r="D76" s="77">
        <v>99</v>
      </c>
      <c r="E76" s="77">
        <v>0</v>
      </c>
      <c r="F76" s="77">
        <v>12</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118</v>
      </c>
      <c r="D80" s="81">
        <f t="shared" ref="D80:M80" si="3">+SUM(D71:D79)</f>
        <v>119</v>
      </c>
      <c r="E80" s="81">
        <f t="shared" si="3"/>
        <v>0</v>
      </c>
      <c r="F80" s="81">
        <f t="shared" si="3"/>
        <v>12</v>
      </c>
      <c r="G80" s="81">
        <f t="shared" si="3"/>
        <v>0</v>
      </c>
      <c r="H80" s="82">
        <f t="shared" si="3"/>
        <v>1</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114</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4</v>
      </c>
      <c r="D103" s="77">
        <v>119</v>
      </c>
      <c r="E103" s="77">
        <v>0</v>
      </c>
      <c r="F103" s="77">
        <v>12</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118</v>
      </c>
      <c r="D107" s="81">
        <f t="shared" ref="D107:M107" si="5">+SUM(D102:D106)</f>
        <v>119</v>
      </c>
      <c r="E107" s="81">
        <f t="shared" si="5"/>
        <v>0</v>
      </c>
      <c r="F107" s="81">
        <f t="shared" si="5"/>
        <v>12</v>
      </c>
      <c r="G107" s="81">
        <f t="shared" si="5"/>
        <v>0</v>
      </c>
      <c r="H107" s="82">
        <f t="shared" si="5"/>
        <v>1</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41</v>
      </c>
      <c r="D113" s="108">
        <v>50</v>
      </c>
      <c r="E113" s="108">
        <v>0</v>
      </c>
      <c r="F113" s="108">
        <v>3</v>
      </c>
      <c r="G113" s="108">
        <v>0</v>
      </c>
      <c r="H113" s="109">
        <v>1</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77</v>
      </c>
      <c r="D114" s="77">
        <v>69</v>
      </c>
      <c r="E114" s="77">
        <v>0</v>
      </c>
      <c r="F114" s="77">
        <v>9</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118</v>
      </c>
      <c r="D116" s="81">
        <f t="shared" si="6"/>
        <v>119</v>
      </c>
      <c r="E116" s="81">
        <f t="shared" si="6"/>
        <v>0</v>
      </c>
      <c r="F116" s="81">
        <f t="shared" si="6"/>
        <v>12</v>
      </c>
      <c r="G116" s="81">
        <f t="shared" si="6"/>
        <v>0</v>
      </c>
      <c r="H116" s="82">
        <f t="shared" si="6"/>
        <v>1</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2</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v>
      </c>
      <c r="D133" s="77">
        <v>7</v>
      </c>
      <c r="E133" s="77">
        <v>2</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v>
      </c>
      <c r="D138" s="81">
        <f t="shared" ref="D138:I138" si="10">+SUM(D132:D137)</f>
        <v>7</v>
      </c>
      <c r="E138" s="81">
        <f t="shared" si="10"/>
        <v>2</v>
      </c>
      <c r="F138" s="81">
        <f t="shared" si="10"/>
        <v>1</v>
      </c>
      <c r="G138" s="82">
        <f t="shared" si="10"/>
        <v>0</v>
      </c>
      <c r="H138" s="82">
        <f t="shared" si="10"/>
        <v>0</v>
      </c>
      <c r="I138" s="83">
        <f t="shared" si="10"/>
        <v>0</v>
      </c>
      <c r="J138" s="82">
        <f>+SUM(J132:J137)</f>
        <v>0</v>
      </c>
      <c r="K138" s="82">
        <f t="shared" ref="K138" si="11">+SUM(K132:K137)</f>
        <v>0</v>
      </c>
      <c r="L138" s="127">
        <f>+SUM(L132:L137)</f>
        <v>2</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131</v>
      </c>
      <c r="D145" s="77">
        <v>18</v>
      </c>
      <c r="E145" s="77">
        <v>18</v>
      </c>
      <c r="F145" s="77">
        <v>9</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16</v>
      </c>
      <c r="F146" s="77">
        <v>6</v>
      </c>
      <c r="G146" s="78">
        <v>7</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131</v>
      </c>
      <c r="D150" s="81">
        <f t="shared" ref="D150:I150" si="12">+SUM(D144:D149)</f>
        <v>19</v>
      </c>
      <c r="E150" s="81">
        <f t="shared" si="12"/>
        <v>34</v>
      </c>
      <c r="F150" s="81">
        <f t="shared" si="12"/>
        <v>15</v>
      </c>
      <c r="G150" s="82">
        <f t="shared" si="12"/>
        <v>7</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43snmLF6K632//msQo1UoJiPHEHLXeUju2Rrw/ClMCJG5IeIMX4dThrhWbC1v6BjcXKMMimHUBXhfYFzOiu8gg==" saltValue="TQVbEIYRh6T10sPvVV/FL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