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57AAF30-C961-497E-9A6B-946BBA89C0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<sst xmlns="http://schemas.openxmlformats.org/spreadsheetml/2006/main" count="22315" uniqueCount="444">
  <si>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</si>
  <si>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</si>
  <si>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</si>
  <si>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</si>
  <si>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</si>
  <si>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</si>
  <si>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</si>
  <si>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</si>
  <si>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</si>
  <si>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</si>
  <si>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</si>
  <si>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</si>
  <si>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</si>
  <si>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</si>
  <si>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</si>
  <si>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</si>
  <si>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</si>
  <si>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</si>
  <si>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</si>
  <si>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</si>
  <si>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</si>
  <si>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</si>
  <si>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</si>
  <si>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</si>
  <si>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</si>
  <si>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</si>
  <si>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</si>
  <si>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</si>
  <si>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</si>
  <si>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</si>
  <si>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</si>
  <si>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</si>
  <si>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</si>
  <si>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</si>
  <si>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</si>
  <si>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</si>
  <si>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</si>
  <si>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</si>
  <si>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</si>
  <si>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</si>
  <si>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</si>
  <si>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</si>
  <si>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</si>
  <si>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</si>
  <si>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</si>
  <si>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</si>
  <si>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</si>
  <si>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</si>
  <si>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</si>
  <si>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</si>
  <si>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</si>
  <si>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</si>
  <si>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</si>
  <si>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</si>
  <si>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</si>
  <si>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</si>
  <si>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</si>
  <si>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</si>
  <si>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</si>
  <si>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</si>
  <si>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</si>
  <si>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</si>
  <si>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</si>
  <si>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</si>
  <si>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</si>
  <si>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</si>
  <si>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</si>
  <si>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</si>
  <si>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</si>
  <si>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</si>
  <si>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</si>
  <si>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</si>
  <si>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</si>
  <si>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</si>
  <si>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</si>
  <si>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</si>
  <si>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</si>
  <si>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</si>
  <si>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</si>
  <si>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</si>
  <si>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</si>
  <si>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</si>
  <si>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</si>
  <si>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</si>
  <si>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</si>
  <si>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</si>
  <si>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</si>
  <si>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</si>
  <si>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</si>
  <si>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</si>
  <si>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</si>
  <si>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</si>
  <si>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</si>
  <si>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</si>
  <si>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</si>
  <si>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</si>
  <si>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</si>
  <si>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</si>
  <si>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</si>
  <si>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</si>
  <si>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</si>
  <si>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</si>
  <si>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</si>
  <si>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</si>
  <si>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</si>
  <si>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</si>
  <si>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</si>
  <si>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</si>
  <si>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</si>
  <si>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</si>
  <si>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</si>
  <si>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</si>
  <si>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</si>
  <si>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</si>
  <si>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</si>
  <si>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</si>
  <si>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</si>
  <si>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</si>
  <si>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</si>
  <si>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</si>
  <si>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</si>
  <si>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</si>
  <si>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</si>
  <si>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</si>
  <si>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</si>
  <si>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</si>
  <si>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</si>
  <si>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</si>
  <si>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</si>
  <si>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</si>
  <si>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</si>
  <si>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</si>
  <si>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</si>
  <si>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</si>
  <si>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</si>
  <si>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</si>
  <si>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</si>
  <si>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</si>
  <si>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</si>
  <si>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</si>
  <si>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</si>
  <si>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</si>
  <si>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</si>
  <si>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</si>
  <si>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</si>
  <si>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</si>
  <si>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</si>
  <si>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</si>
  <si>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</si>
  <si>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</si>
  <si>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</si>
  <si>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</si>
  <si>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</si>
  <si>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</si>
  <si>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</si>
  <si>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</si>
  <si>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</si>
  <si>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</si>
  <si>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</si>
  <si>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</si>
  <si>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</si>
  <si>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</si>
  <si>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</si>
  <si>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</si>
  <si>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</si>
  <si>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</si>
  <si>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</si>
  <si>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</si>
  <si>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</si>
  <si>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</si>
  <si>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</si>
  <si>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</si>
  <si>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</si>
  <si>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</si>
  <si>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</si>
  <si>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</si>
  <si>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</si>
  <si>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</si>
  <si>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</si>
  <si>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</si>
  <si>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</si>
  <si>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</si>
  <si>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</si>
  <si>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</si>
  <si>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</si>
  <si>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</si>
  <si>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</si>
  <si>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</si>
  <si>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</si>
  <si>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</si>
  <si>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</si>
  <si>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</si>
  <si>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</si>
  <si>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</si>
  <si>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</si>
  <si>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</si>
  <si>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</si>
  <si>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</si>
  <si>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</si>
  <si>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</si>
  <si>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</si>
  <si>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</si>
  <si>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</si>
  <si>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</si>
  <si>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</si>
  <si>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</si>
  <si>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</si>
  <si>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</si>
  <si>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</si>
  <si>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</si>
  <si>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</si>
  <si>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</si>
  <si>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</si>
  <si>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</si>
  <si>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</si>
  <si>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</si>
  <si>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</si>
  <si>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</si>
  <si>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</si>
  <si>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</si>
  <si>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</si>
  <si>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</si>
  <si>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</si>
  <si>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</si>
  <si>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</si>
  <si>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</si>
  <si>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</si>
  <si>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</si>
  <si>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</si>
  <si>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</si>
  <si>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</si>
  <si>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</si>
  <si>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</si>
  <si>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</si>
  <si>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</si>
  <si>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</si>
  <si>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</si>
  <si>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</si>
  <si>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</si>
  <si>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</si>
  <si>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</si>
  <si>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</si>
  <si>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</si>
  <si>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</si>
  <si>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</si>
  <si>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</si>
  <si>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</si>
  <si>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</si>
  <si>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</si>
  <si>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</si>
  <si>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</si>
  <si>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</si>
  <si>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</si>
  <si>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</si>
  <si>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</si>
  <si>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</si>
  <si>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</si>
  <si>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</si>
  <si>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</si>
  <si>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</si>
  <si>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</si>
  <si>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</si>
  <si>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</si>
  <si>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</si>
  <si>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</si>
  <si>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</si>
  <si>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</si>
  <si>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</si>
  <si>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</si>
  <si>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</si>
  <si>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</si>
  <si>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</si>
  <si>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</si>
  <si>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</si>
  <si>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</si>
  <si>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</si>
  <si>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</si>
  <si>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</si>
  <si>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</si>
  <si>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</si>
  <si>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</si>
  <si>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</si>
  <si>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</si>
  <si>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</si>
  <si>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</si>
  <si>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</si>
  <si>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</si>
  <si>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</si>
  <si>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</si>
  <si>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</si>
  <si>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</si>
  <si>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</si>
  <si>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</si>
  <si>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</si>
  <si>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</si>
  <si>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</si>
  <si>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</si>
  <si>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</si>
  <si>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</si>
  <si>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</si>
  <si>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</si>
  <si>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</si>
  <si>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</si>
  <si>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</si>
  <si>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</si>
  <si>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</si>
  <si>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</si>
  <si>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</si>
  <si>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</si>
  <si>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</si>
  <si>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</si>
  <si>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</si>
  <si>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</si>
  <si>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</si>
  <si>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</si>
  <si>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</si>
  <si>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</si>
  <si>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</si>
  <si>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</si>
  <si>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</si>
  <si>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</si>
  <si>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</si>
  <si>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</si>
  <si>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</si>
  <si>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</si>
  <si>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</si>
  <si>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</si>
  <si>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</si>
  <si>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</si>
  <si>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</si>
  <si>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</si>
  <si>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</si>
  <si>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</si>
  <si>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</si>
  <si>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</si>
  <si>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</si>
  <si>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</si>
  <si>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</si>
  <si>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</si>
  <si>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</si>
  <si>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</si>
  <si>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</si>
  <si>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</si>
  <si>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</si>
  <si>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</si>
  <si>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</si>
  <si>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</si>
  <si>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</si>
  <si>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</si>
  <si>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</si>
  <si>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</si>
  <si>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</si>
  <si>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</si>
  <si>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</si>
  <si>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</si>
  <si>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</si>
  <si>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</si>
  <si>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</si>
  <si>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</si>
  <si>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</si>
  <si>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</si>
  <si>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</si>
  <si>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</si>
  <si>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</si>
  <si>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</si>
  <si>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</si>
  <si>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</si>
  <si>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</si>
  <si>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</si>
  <si>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</si>
  <si>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</si>
  <si>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</si>
  <si>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</si>
  <si>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</si>
  <si>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</si>
  <si>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</si>
  <si>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</si>
  <si>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</si>
  <si>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</si>
  <si>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</si>
  <si>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</si>
  <si>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</si>
  <si>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</si>
  <si>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</si>
  <si>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</si>
  <si>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</si>
  <si>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</si>
  <si>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</si>
  <si>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</si>
  <si>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</si>
  <si>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</si>
  <si>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</si>
  <si>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</si>
  <si>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</si>
  <si>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</si>
  <si>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</si>
  <si>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</si>
  <si>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</si>
  <si>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</si>
  <si>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</si>
  <si>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</si>
  <si>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</si>
  <si>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</si>
  <si>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</si>
  <si>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</si>
  <si>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</si>
  <si>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</si>
  <si>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</si>
  <si>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</si>
  <si>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</si>
  <si>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</si>
  <si>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</si>
  <si>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</si>
  <si>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</si>
  <si>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</si>
  <si>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</si>
  <si>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</si>
  <si>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</si>
  <si>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</si>
  <si>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</si>
  <si>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</si>
  <si>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</si>
  <si>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</si>
  <si>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</si>
  <si>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</si>
  <si>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</si>
  <si>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</si>
  <si>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</si>
  <si>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</si>
  <si>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</si>
  <si>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</si>
  <si>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</si>
  <si>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</si>
  <si>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</si>
  <si>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</si>
  <si>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</si>
  <si>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</si>
  <si>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</si>
  <si>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</si>
  <si>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</si>
  <si>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</si>
  <si>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</si>
  <si>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BARRANCA DE UPÍA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</si>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</sst>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BARRANCA DE UPÍA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50110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50110</v>
      </c>
      <c r="F12" s="141"/>
      <c r="G12" s="139" t="str">
        <f>+A10</f>
        <v>BARRANCA DE UPÍA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BARRANCA DE UPÍA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1.7883755588673621E-2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0.44900000000000001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3.7828947368421052E-2</v>
      </c>
      <c r="E30" s="24">
        <v>0</v>
      </c>
      <c r="F30" s="24">
        <v>0</v>
      </c>
      <c r="G30" s="24">
        <v>4.2187500000000003E-2</v>
      </c>
      <c r="H30" s="25">
        <v>4.3478260869565216E-2</v>
      </c>
      <c r="I30" s="25">
        <v>4.084720121028744E-2</v>
      </c>
      <c r="J30" s="26">
        <v>7.8078078078078081E-2</v>
      </c>
      <c r="K30" s="26">
        <v>6.2407132243684993E-2</v>
      </c>
      <c r="L30" s="26">
        <v>1.9402985074626865E-2</v>
      </c>
      <c r="M30" s="27">
        <v>1.7883755588673621E-2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17</v>
      </c>
      <c r="E39" s="40">
        <v>0.19767441860465115</v>
      </c>
      <c r="F39" s="38">
        <v>80</v>
      </c>
      <c r="G39" s="39">
        <v>17</v>
      </c>
      <c r="H39" s="40">
        <v>0.21249999999999999</v>
      </c>
      <c r="I39" s="38">
        <v>71</v>
      </c>
      <c r="J39" s="39">
        <v>20</v>
      </c>
      <c r="K39" s="40">
        <v>0.28169014084507044</v>
      </c>
      <c r="L39" s="41">
        <v>78</v>
      </c>
      <c r="M39" s="42">
        <v>35</v>
      </c>
      <c r="N39" s="43">
        <v>0.44900000000000001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27</v>
      </c>
      <c r="H46" s="61">
        <v>25</v>
      </c>
      <c r="I46" s="61">
        <v>27</v>
      </c>
      <c r="J46" s="62">
        <v>52</v>
      </c>
      <c r="K46" s="62">
        <v>42</v>
      </c>
      <c r="L46" s="62">
        <v>13</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23</v>
      </c>
      <c r="E47" s="45">
        <v>0</v>
      </c>
      <c r="F47" s="45">
        <v>0</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23</v>
      </c>
      <c r="E48" s="68">
        <f t="shared" si="0"/>
        <v>0</v>
      </c>
      <c r="F48" s="68">
        <f t="shared" si="0"/>
        <v>0</v>
      </c>
      <c r="G48" s="68">
        <f t="shared" si="0"/>
        <v>27</v>
      </c>
      <c r="H48" s="69">
        <f t="shared" si="0"/>
        <v>28</v>
      </c>
      <c r="I48" s="69">
        <f t="shared" si="0"/>
        <v>27</v>
      </c>
      <c r="J48" s="70">
        <f t="shared" si="0"/>
        <v>52</v>
      </c>
      <c r="K48" s="70">
        <f t="shared" si="0"/>
        <v>42</v>
      </c>
      <c r="L48" s="70">
        <f t="shared" si="0"/>
        <v>13</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23</v>
      </c>
      <c r="E53" s="60">
        <v>0</v>
      </c>
      <c r="F53" s="60">
        <v>0</v>
      </c>
      <c r="G53" s="60">
        <v>27</v>
      </c>
      <c r="H53" s="61">
        <v>28</v>
      </c>
      <c r="I53" s="61">
        <v>27</v>
      </c>
      <c r="J53" s="62">
        <v>52</v>
      </c>
      <c r="K53" s="62">
        <v>42</v>
      </c>
      <c r="L53" s="62">
        <v>13</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23</v>
      </c>
      <c r="E55" s="68">
        <f t="shared" si="1"/>
        <v>0</v>
      </c>
      <c r="F55" s="68">
        <f t="shared" si="1"/>
        <v>0</v>
      </c>
      <c r="G55" s="68">
        <f t="shared" si="1"/>
        <v>27</v>
      </c>
      <c r="H55" s="69">
        <f t="shared" si="1"/>
        <v>28</v>
      </c>
      <c r="I55" s="69">
        <f t="shared" si="1"/>
        <v>27</v>
      </c>
      <c r="J55" s="70">
        <f t="shared" si="1"/>
        <v>52</v>
      </c>
      <c r="K55" s="70">
        <f t="shared" si="1"/>
        <v>42</v>
      </c>
      <c r="L55" s="70">
        <f t="shared" si="1"/>
        <v>13</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5</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13</v>
      </c>
      <c r="E62" s="77">
        <v>0</v>
      </c>
      <c r="F62" s="77">
        <v>0</v>
      </c>
      <c r="G62" s="77">
        <v>27</v>
      </c>
      <c r="H62" s="78">
        <v>28</v>
      </c>
      <c r="I62" s="78">
        <v>27</v>
      </c>
      <c r="J62" s="79">
        <v>52</v>
      </c>
      <c r="K62" s="65">
        <v>42</v>
      </c>
      <c r="L62" s="65">
        <v>13</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23</v>
      </c>
      <c r="E66" s="81">
        <f t="shared" si="2"/>
        <v>0</v>
      </c>
      <c r="F66" s="81">
        <f t="shared" si="2"/>
        <v>0</v>
      </c>
      <c r="G66" s="81">
        <f t="shared" si="2"/>
        <v>27</v>
      </c>
      <c r="H66" s="82">
        <f t="shared" si="2"/>
        <v>28</v>
      </c>
      <c r="I66" s="82">
        <f t="shared" si="2"/>
        <v>27</v>
      </c>
      <c r="J66" s="83">
        <f t="shared" si="2"/>
        <v>52</v>
      </c>
      <c r="K66" s="70">
        <f t="shared" si="2"/>
        <v>42</v>
      </c>
      <c r="L66" s="70">
        <f t="shared" si="2"/>
        <v>13</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5</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18</v>
      </c>
      <c r="E76" s="77">
        <v>0</v>
      </c>
      <c r="F76" s="77">
        <v>0</v>
      </c>
      <c r="G76" s="77">
        <v>27</v>
      </c>
      <c r="H76" s="78">
        <v>28</v>
      </c>
      <c r="I76" s="78">
        <v>27</v>
      </c>
      <c r="J76" s="79">
        <v>52</v>
      </c>
      <c r="K76" s="65">
        <v>42</v>
      </c>
      <c r="L76" s="65">
        <v>13</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23</v>
      </c>
      <c r="E80" s="81">
        <f t="shared" si="3"/>
        <v>0</v>
      </c>
      <c r="F80" s="81">
        <f t="shared" si="3"/>
        <v>0</v>
      </c>
      <c r="G80" s="81">
        <f t="shared" si="3"/>
        <v>27</v>
      </c>
      <c r="H80" s="82">
        <f t="shared" si="3"/>
        <v>28</v>
      </c>
      <c r="I80" s="82">
        <f t="shared" si="3"/>
        <v>27</v>
      </c>
      <c r="J80" s="83">
        <f t="shared" si="3"/>
        <v>52</v>
      </c>
      <c r="K80" s="70">
        <f t="shared" si="3"/>
        <v>42</v>
      </c>
      <c r="L80" s="70">
        <f t="shared" si="3"/>
        <v>13</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28</v>
      </c>
      <c r="F89" s="79">
        <v>27</v>
      </c>
      <c r="G89" s="79">
        <v>52</v>
      </c>
      <c r="H89" s="65">
        <v>42</v>
      </c>
      <c r="I89" s="65">
        <v>13</v>
      </c>
      <c r="J89" s="66">
        <v>12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v>
      </c>
      <c r="F96" s="83">
        <f t="shared" si="4"/>
        <v>27</v>
      </c>
      <c r="G96" s="83">
        <f t="shared" si="4"/>
        <v>52</v>
      </c>
      <c r="H96" s="70">
        <f t="shared" si="4"/>
        <v>42</v>
      </c>
      <c r="I96" s="70">
        <f t="shared" si="4"/>
        <v>13</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23</v>
      </c>
      <c r="E103" s="77">
        <v>0</v>
      </c>
      <c r="F103" s="77">
        <v>0</v>
      </c>
      <c r="G103" s="77">
        <v>27</v>
      </c>
      <c r="H103" s="78">
        <v>28</v>
      </c>
      <c r="I103" s="78">
        <v>27</v>
      </c>
      <c r="J103" s="78">
        <v>52</v>
      </c>
      <c r="K103" s="65">
        <v>42</v>
      </c>
      <c r="L103" s="65">
        <v>13</v>
      </c>
      <c r="M103" s="66">
        <v>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23</v>
      </c>
      <c r="E107" s="81">
        <f t="shared" si="5"/>
        <v>0</v>
      </c>
      <c r="F107" s="81">
        <f t="shared" si="5"/>
        <v>0</v>
      </c>
      <c r="G107" s="81">
        <f t="shared" si="5"/>
        <v>27</v>
      </c>
      <c r="H107" s="82">
        <f t="shared" si="5"/>
        <v>28</v>
      </c>
      <c r="I107" s="82">
        <f t="shared" si="5"/>
        <v>27</v>
      </c>
      <c r="J107" s="82">
        <f t="shared" si="5"/>
        <v>52</v>
      </c>
      <c r="K107" s="70">
        <f t="shared" si="5"/>
        <v>42</v>
      </c>
      <c r="L107" s="70">
        <f t="shared" si="5"/>
        <v>13</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9</v>
      </c>
      <c r="E113" s="108">
        <v>0</v>
      </c>
      <c r="F113" s="108">
        <v>0</v>
      </c>
      <c r="G113" s="108">
        <v>14</v>
      </c>
      <c r="H113" s="109">
        <v>15</v>
      </c>
      <c r="I113" s="109">
        <v>13</v>
      </c>
      <c r="J113" s="97">
        <v>22</v>
      </c>
      <c r="K113" s="97">
        <v>17</v>
      </c>
      <c r="L113" s="97">
        <v>6</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14</v>
      </c>
      <c r="E114" s="77">
        <v>0</v>
      </c>
      <c r="F114" s="77">
        <v>0</v>
      </c>
      <c r="G114" s="77">
        <v>13</v>
      </c>
      <c r="H114" s="78">
        <v>13</v>
      </c>
      <c r="I114" s="78">
        <v>14</v>
      </c>
      <c r="J114" s="78">
        <v>30</v>
      </c>
      <c r="K114" s="65">
        <v>25</v>
      </c>
      <c r="L114" s="65">
        <v>7</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23</v>
      </c>
      <c r="E116" s="81">
        <f t="shared" si="6"/>
        <v>0</v>
      </c>
      <c r="F116" s="81">
        <f t="shared" si="6"/>
        <v>0</v>
      </c>
      <c r="G116" s="81">
        <f t="shared" si="6"/>
        <v>27</v>
      </c>
      <c r="H116" s="82">
        <f t="shared" si="6"/>
        <v>28</v>
      </c>
      <c r="I116" s="82">
        <f t="shared" si="6"/>
        <v>27</v>
      </c>
      <c r="J116" s="82">
        <f t="shared" si="6"/>
        <v>52</v>
      </c>
      <c r="K116" s="70">
        <f t="shared" si="6"/>
        <v>42</v>
      </c>
      <c r="L116" s="70">
        <f t="shared" si="6"/>
        <v>13</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4</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10</v>
      </c>
      <c r="E134" s="77">
        <v>0</v>
      </c>
      <c r="F134" s="77">
        <v>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17</v>
      </c>
      <c r="E138" s="81">
        <f t="shared" si="10"/>
        <v>0</v>
      </c>
      <c r="F138" s="81">
        <f t="shared" si="10"/>
        <v>0</v>
      </c>
      <c r="G138" s="82">
        <f t="shared" si="10"/>
        <v>0</v>
      </c>
      <c r="H138" s="82">
        <f t="shared" si="10"/>
        <v>0</v>
      </c>
      <c r="I138" s="83">
        <f t="shared" si="10"/>
        <v>0</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1</v>
      </c>
      <c r="J146" s="78">
        <v>0</v>
      </c>
      <c r="K146" s="78">
        <v>22</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v>
      </c>
      <c r="D150" s="81">
        <f t="shared" ref="D150:I150" si="12">+SUM(D144:D149)</f>
        <v>2</v>
      </c>
      <c r="E150" s="81">
        <f t="shared" si="12"/>
        <v>0</v>
      </c>
      <c r="F150" s="81">
        <f t="shared" si="12"/>
        <v>1</v>
      </c>
      <c r="G150" s="82">
        <f t="shared" si="12"/>
        <v>0</v>
      </c>
      <c r="H150" s="82">
        <f t="shared" si="12"/>
        <v>0</v>
      </c>
      <c r="I150" s="83">
        <f t="shared" si="12"/>
        <v>1</v>
      </c>
      <c r="J150" s="82">
        <f>+SUM(J144:J149)</f>
        <v>0</v>
      </c>
      <c r="K150" s="82">
        <f t="shared" ref="K150" si="13">+SUM(K144:K149)</f>
        <v>22</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W94fX8LWeC0LuIS1Axb1ehUq3yJRV9XnYjwMe8gitET/NH/CZOe4dzlLYbFCNisosT+Rege0Dj/gIYPvw23Fg==" saltValue="0Pi+r8kpFQyKfkQ4XHn4W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