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9CF58D7-DFC6-4563-8A6B-1B7373C8EFD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<sst xmlns="http://schemas.openxmlformats.org/spreadsheetml/2006/main" count="22315" uniqueCount="444">
  <si>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</si>
  <si>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</si>
  <si>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</si>
  <si>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</si>
  <si>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</si>
  <si>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</si>
  <si>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</si>
  <si>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</si>
  <si>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</si>
  <si>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</si>
  <si>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</si>
  <si>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</si>
  <si>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</si>
  <si>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</si>
  <si>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</si>
  <si>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</si>
  <si>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</si>
  <si>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</si>
  <si>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</si>
  <si>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</si>
  <si>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</si>
  <si>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</si>
  <si>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</si>
  <si>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</si>
  <si>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</si>
  <si>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</si>
  <si>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</si>
  <si>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</si>
  <si>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</si>
  <si>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</si>
  <si>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</si>
  <si>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</si>
  <si>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</si>
  <si>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</si>
  <si>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</si>
  <si>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</si>
  <si>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</si>
  <si>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</si>
  <si>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</si>
  <si>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</si>
  <si>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</si>
  <si>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</si>
  <si>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</si>
  <si>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</si>
  <si>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</si>
  <si>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</si>
  <si>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</si>
  <si>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</si>
  <si>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</si>
  <si>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</si>
  <si>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</si>
  <si>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</si>
  <si>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</si>
  <si>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</si>
  <si>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</si>
  <si>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</si>
  <si>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</si>
  <si>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</si>
  <si>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</si>
  <si>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</si>
  <si>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</si>
  <si>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</si>
  <si>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</si>
  <si>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</si>
  <si>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</si>
  <si>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</si>
  <si>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</si>
  <si>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</si>
  <si>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</si>
  <si>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</si>
  <si>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</si>
  <si>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</si>
  <si>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</si>
  <si>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</si>
  <si>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</si>
  <si>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</si>
  <si>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</si>
  <si>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</si>
  <si>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</si>
  <si>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</si>
  <si>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</si>
  <si>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</si>
  <si>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</si>
  <si>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</si>
  <si>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</si>
  <si>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</si>
  <si>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</si>
  <si>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</si>
  <si>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</si>
  <si>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</si>
  <si>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</si>
  <si>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</si>
  <si>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</si>
  <si>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</si>
  <si>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</si>
  <si>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</si>
  <si>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</si>
  <si>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</si>
  <si>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</si>
  <si>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</si>
  <si>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</si>
  <si>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</si>
  <si>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</si>
  <si>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</si>
  <si>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</si>
  <si>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</si>
  <si>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</si>
  <si>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</si>
  <si>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</si>
  <si>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</si>
  <si>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</si>
  <si>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</si>
  <si>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</si>
  <si>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</si>
  <si>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</si>
  <si>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</si>
  <si>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</si>
  <si>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</si>
  <si>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</si>
  <si>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</si>
  <si>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</si>
  <si>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</si>
  <si>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</si>
  <si>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</si>
  <si>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</si>
  <si>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</si>
  <si>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</si>
  <si>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</si>
  <si>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</si>
  <si>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</si>
  <si>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</si>
  <si>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</si>
  <si>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</si>
  <si>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</si>
  <si>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</si>
  <si>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</si>
  <si>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</si>
  <si>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</si>
  <si>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</si>
  <si>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</si>
  <si>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</si>
  <si>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</si>
  <si>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</si>
  <si>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</si>
  <si>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</si>
  <si>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</si>
  <si>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</si>
  <si>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</si>
  <si>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</si>
  <si>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</si>
  <si>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</si>
  <si>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</si>
  <si>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</si>
  <si>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</si>
  <si>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</si>
  <si>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</si>
  <si>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</si>
  <si>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</si>
  <si>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</si>
  <si>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</si>
  <si>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</si>
  <si>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</si>
  <si>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</si>
  <si>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</si>
  <si>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</si>
  <si>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</si>
  <si>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</si>
  <si>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</si>
  <si>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</si>
  <si>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</si>
  <si>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</si>
  <si>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</si>
  <si>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</si>
  <si>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</si>
  <si>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</si>
  <si>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</si>
  <si>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</si>
  <si>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</si>
  <si>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</si>
  <si>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</si>
  <si>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</si>
  <si>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</si>
  <si>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</si>
  <si>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</si>
  <si>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</si>
  <si>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</si>
  <si>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</si>
  <si>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</si>
  <si>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</si>
  <si>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</si>
  <si>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</si>
  <si>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</si>
  <si>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</si>
  <si>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</si>
  <si>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</si>
  <si>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</si>
  <si>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</si>
  <si>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</si>
  <si>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</si>
  <si>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</si>
  <si>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</si>
  <si>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</si>
  <si>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</si>
  <si>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</si>
  <si>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</si>
  <si>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</si>
  <si>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</si>
  <si>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</si>
  <si>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</si>
  <si>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</si>
  <si>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</si>
  <si>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</si>
  <si>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</si>
  <si>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</si>
  <si>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</si>
  <si>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</si>
  <si>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</si>
  <si>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</si>
  <si>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</si>
  <si>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</si>
  <si>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</si>
  <si>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</si>
  <si>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</si>
  <si>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</si>
  <si>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</si>
  <si>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</si>
  <si>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</si>
  <si>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</si>
  <si>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</si>
  <si>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</si>
  <si>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</si>
  <si>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</si>
  <si>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</si>
  <si>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</si>
  <si>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</si>
  <si>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</si>
  <si>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</si>
  <si>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</si>
  <si>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</si>
  <si>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</si>
  <si>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</si>
  <si>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</si>
  <si>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</si>
  <si>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</si>
  <si>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</si>
  <si>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</si>
  <si>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</si>
  <si>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</si>
  <si>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</si>
  <si>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</si>
  <si>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</si>
  <si>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</si>
  <si>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</si>
  <si>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</si>
  <si>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</si>
  <si>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</si>
  <si>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</si>
  <si>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</si>
  <si>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</si>
  <si>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</si>
  <si>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</si>
  <si>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</si>
  <si>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</si>
  <si>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</si>
  <si>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</si>
  <si>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</si>
  <si>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</si>
  <si>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</si>
  <si>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</si>
  <si>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</si>
  <si>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</si>
  <si>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</si>
  <si>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</si>
  <si>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</si>
  <si>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</si>
  <si>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</si>
  <si>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</si>
  <si>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</si>
  <si>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</si>
  <si>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</si>
  <si>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</si>
  <si>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</si>
  <si>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</si>
  <si>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</si>
  <si>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</si>
  <si>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</si>
  <si>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</si>
  <si>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</si>
  <si>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</si>
  <si>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</si>
  <si>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</si>
  <si>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</si>
  <si>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</si>
  <si>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</si>
  <si>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</si>
  <si>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</si>
  <si>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</si>
  <si>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</si>
  <si>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</si>
  <si>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</si>
  <si>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</si>
  <si>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</si>
  <si>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</si>
  <si>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</si>
  <si>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</si>
  <si>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</si>
  <si>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</si>
  <si>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</si>
  <si>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</si>
  <si>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</si>
  <si>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</si>
  <si>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</si>
  <si>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</si>
  <si>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</si>
  <si>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</si>
  <si>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</si>
  <si>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</si>
  <si>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</si>
  <si>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</si>
  <si>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</si>
  <si>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</si>
  <si>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</si>
  <si>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</si>
  <si>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</si>
  <si>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</si>
  <si>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</si>
  <si>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</si>
  <si>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</si>
  <si>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</si>
  <si>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</si>
  <si>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</si>
  <si>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</si>
  <si>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</si>
  <si>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</si>
  <si>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</si>
  <si>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</si>
  <si>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</si>
  <si>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</si>
  <si>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</si>
  <si>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</si>
  <si>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</si>
  <si>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</si>
  <si>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</si>
  <si>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</si>
  <si>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</si>
  <si>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</si>
  <si>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</si>
  <si>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</si>
  <si>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</si>
  <si>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</si>
  <si>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</si>
  <si>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</si>
  <si>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</si>
  <si>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</si>
  <si>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</si>
  <si>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</si>
  <si>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</si>
  <si>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</si>
  <si>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</si>
  <si>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</si>
  <si>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</si>
  <si>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</si>
  <si>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</si>
  <si>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</si>
  <si>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</si>
  <si>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</si>
  <si>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</si>
  <si>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</si>
  <si>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</si>
  <si>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</si>
  <si>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</si>
  <si>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</si>
  <si>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</si>
  <si>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</si>
  <si>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</si>
  <si>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</si>
  <si>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</si>
  <si>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</si>
  <si>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</si>
  <si>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</si>
  <si>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</si>
  <si>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</si>
  <si>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</si>
  <si>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</si>
  <si>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</si>
  <si>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</si>
  <si>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</si>
  <si>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</si>
  <si>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</si>
  <si>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</si>
  <si>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</si>
  <si>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</si>
  <si>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</si>
  <si>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</si>
  <si>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</si>
  <si>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</si>
  <si>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</si>
  <si>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</si>
  <si>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</si>
  <si>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</si>
  <si>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</si>
  <si>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</si>
  <si>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</si>
  <si>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</si>
  <si>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</si>
  <si>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</si>
  <si>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</si>
  <si>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</si>
  <si>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</si>
  <si>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</si>
  <si>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</si>
  <si>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</si>
  <si>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</si>
  <si>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</si>
  <si>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</si>
  <si>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</si>
  <si>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</si>
  <si>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</si>
  <si>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</si>
  <si>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</si>
  <si>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</si>
  <si>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</si>
  <si>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</si>
  <si>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</si>
  <si>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</si>
  <si>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</si>
  <si>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</si>
  <si>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</si>
  <si>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</si>
  <si>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</si>
  <si>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</si>
  <si>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</si>
  <si>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</si>
  <si>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</si>
  <si>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</si>
  <si>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</si>
  <si>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</si>
  <si>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</si>
  <si>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</si>
  <si>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</si>
  <si>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</si>
  <si>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</si>
  <si>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CAYETANO</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</si>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</sst>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CAYETANO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54673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54673</v>
      </c>
      <c r="F12" s="141"/>
      <c r="G12" s="139" t="str">
        <f>+A10</f>
        <v>SAN CAYETANO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CAYETANO</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2.4778761061946902E-2</v>
      </c>
      <c r="D30" s="24">
        <v>5.2631578947368418E-2</v>
      </c>
      <c r="E30" s="24">
        <v>3.292894280762565E-2</v>
      </c>
      <c r="F30" s="24">
        <v>6.2818336162988112E-2</v>
      </c>
      <c r="G30" s="24">
        <v>4.1459369817578771E-2</v>
      </c>
      <c r="H30" s="25">
        <v>3.2761310452418098E-2</v>
      </c>
      <c r="I30" s="25">
        <v>3.6106750392464679E-2</v>
      </c>
      <c r="J30" s="26">
        <v>3.2915360501567396E-2</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v>
      </c>
      <c r="D39" s="39">
        <v>19</v>
      </c>
      <c r="E39" s="40">
        <v>0.44186046511627908</v>
      </c>
      <c r="F39" s="38">
        <v>80</v>
      </c>
      <c r="G39" s="39">
        <v>34</v>
      </c>
      <c r="H39" s="40">
        <v>0.42499999999999999</v>
      </c>
      <c r="I39" s="38">
        <v>62</v>
      </c>
      <c r="J39" s="39">
        <v>26</v>
      </c>
      <c r="K39" s="40">
        <v>0.41935483870967744</v>
      </c>
      <c r="L39" s="41">
        <v>65</v>
      </c>
      <c r="M39" s="42">
        <v>39</v>
      </c>
      <c r="N39" s="43">
        <v>0.6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30</v>
      </c>
      <c r="E46" s="60">
        <v>19</v>
      </c>
      <c r="F46" s="60">
        <v>37</v>
      </c>
      <c r="G46" s="60">
        <v>25</v>
      </c>
      <c r="H46" s="61">
        <v>21</v>
      </c>
      <c r="I46" s="61">
        <v>23</v>
      </c>
      <c r="J46" s="62">
        <v>21</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30</v>
      </c>
      <c r="E48" s="68">
        <f t="shared" si="0"/>
        <v>19</v>
      </c>
      <c r="F48" s="68">
        <f t="shared" si="0"/>
        <v>37</v>
      </c>
      <c r="G48" s="68">
        <f t="shared" si="0"/>
        <v>25</v>
      </c>
      <c r="H48" s="69">
        <f t="shared" si="0"/>
        <v>21</v>
      </c>
      <c r="I48" s="69">
        <f t="shared" si="0"/>
        <v>23</v>
      </c>
      <c r="J48" s="70">
        <f t="shared" si="0"/>
        <v>21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30</v>
      </c>
      <c r="E53" s="60">
        <v>19</v>
      </c>
      <c r="F53" s="60">
        <v>37</v>
      </c>
      <c r="G53" s="60">
        <v>25</v>
      </c>
      <c r="H53" s="61">
        <v>21</v>
      </c>
      <c r="I53" s="61">
        <v>23</v>
      </c>
      <c r="J53" s="62">
        <v>21</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30</v>
      </c>
      <c r="E55" s="68">
        <f t="shared" si="1"/>
        <v>19</v>
      </c>
      <c r="F55" s="68">
        <f t="shared" si="1"/>
        <v>37</v>
      </c>
      <c r="G55" s="68">
        <f t="shared" si="1"/>
        <v>25</v>
      </c>
      <c r="H55" s="69">
        <f t="shared" si="1"/>
        <v>21</v>
      </c>
      <c r="I55" s="69">
        <f t="shared" si="1"/>
        <v>23</v>
      </c>
      <c r="J55" s="70">
        <f t="shared" si="1"/>
        <v>21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v>
      </c>
      <c r="D61" s="77">
        <v>10</v>
      </c>
      <c r="E61" s="77">
        <v>9</v>
      </c>
      <c r="F61" s="77">
        <v>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20</v>
      </c>
      <c r="E62" s="77">
        <v>10</v>
      </c>
      <c r="F62" s="77">
        <v>34</v>
      </c>
      <c r="G62" s="77">
        <v>25</v>
      </c>
      <c r="H62" s="78">
        <v>21</v>
      </c>
      <c r="I62" s="78">
        <v>23</v>
      </c>
      <c r="J62" s="79">
        <v>21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30</v>
      </c>
      <c r="E66" s="81">
        <f t="shared" si="2"/>
        <v>19</v>
      </c>
      <c r="F66" s="81">
        <f t="shared" si="2"/>
        <v>37</v>
      </c>
      <c r="G66" s="81">
        <f t="shared" si="2"/>
        <v>25</v>
      </c>
      <c r="H66" s="82">
        <f t="shared" si="2"/>
        <v>21</v>
      </c>
      <c r="I66" s="82">
        <f t="shared" si="2"/>
        <v>23</v>
      </c>
      <c r="J66" s="83">
        <f t="shared" si="2"/>
        <v>21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20</v>
      </c>
      <c r="E73" s="77">
        <v>10</v>
      </c>
      <c r="F73" s="77">
        <v>34</v>
      </c>
      <c r="G73" s="77">
        <v>25</v>
      </c>
      <c r="H73" s="78">
        <v>21</v>
      </c>
      <c r="I73" s="78">
        <v>23</v>
      </c>
      <c r="J73" s="79">
        <v>21</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14</v>
      </c>
      <c r="D77" s="77">
        <v>10</v>
      </c>
      <c r="E77" s="77">
        <v>9</v>
      </c>
      <c r="F77" s="77">
        <v>3</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30</v>
      </c>
      <c r="E80" s="81">
        <f t="shared" si="3"/>
        <v>19</v>
      </c>
      <c r="F80" s="81">
        <f t="shared" si="3"/>
        <v>37</v>
      </c>
      <c r="G80" s="81">
        <f t="shared" si="3"/>
        <v>25</v>
      </c>
      <c r="H80" s="82">
        <f t="shared" si="3"/>
        <v>21</v>
      </c>
      <c r="I80" s="82">
        <f t="shared" si="3"/>
        <v>23</v>
      </c>
      <c r="J80" s="83">
        <f t="shared" si="3"/>
        <v>21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21</v>
      </c>
      <c r="F86" s="79">
        <v>23</v>
      </c>
      <c r="G86" s="79">
        <v>21</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v>
      </c>
      <c r="F96" s="83">
        <f t="shared" si="4"/>
        <v>23</v>
      </c>
      <c r="G96" s="83">
        <f t="shared" si="4"/>
        <v>21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v>
      </c>
      <c r="D103" s="77">
        <v>30</v>
      </c>
      <c r="E103" s="77">
        <v>19</v>
      </c>
      <c r="F103" s="77">
        <v>37</v>
      </c>
      <c r="G103" s="77">
        <v>25</v>
      </c>
      <c r="H103" s="78">
        <v>21</v>
      </c>
      <c r="I103" s="78">
        <v>23</v>
      </c>
      <c r="J103" s="78">
        <v>21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30</v>
      </c>
      <c r="E107" s="81">
        <f t="shared" si="5"/>
        <v>19</v>
      </c>
      <c r="F107" s="81">
        <f t="shared" si="5"/>
        <v>37</v>
      </c>
      <c r="G107" s="81">
        <f t="shared" si="5"/>
        <v>25</v>
      </c>
      <c r="H107" s="82">
        <f t="shared" si="5"/>
        <v>21</v>
      </c>
      <c r="I107" s="82">
        <f t="shared" si="5"/>
        <v>23</v>
      </c>
      <c r="J107" s="82">
        <f t="shared" si="5"/>
        <v>21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14</v>
      </c>
      <c r="E113" s="108">
        <v>9</v>
      </c>
      <c r="F113" s="108">
        <v>8</v>
      </c>
      <c r="G113" s="108">
        <v>6</v>
      </c>
      <c r="H113" s="109">
        <v>4</v>
      </c>
      <c r="I113" s="109">
        <v>5</v>
      </c>
      <c r="J113" s="97">
        <v>4</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16</v>
      </c>
      <c r="E114" s="77">
        <v>10</v>
      </c>
      <c r="F114" s="77">
        <v>29</v>
      </c>
      <c r="G114" s="77">
        <v>19</v>
      </c>
      <c r="H114" s="78">
        <v>17</v>
      </c>
      <c r="I114" s="78">
        <v>18</v>
      </c>
      <c r="J114" s="78">
        <v>17</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30</v>
      </c>
      <c r="E116" s="81">
        <f t="shared" si="6"/>
        <v>19</v>
      </c>
      <c r="F116" s="81">
        <f t="shared" si="6"/>
        <v>37</v>
      </c>
      <c r="G116" s="81">
        <f t="shared" si="6"/>
        <v>25</v>
      </c>
      <c r="H116" s="82">
        <f t="shared" si="6"/>
        <v>21</v>
      </c>
      <c r="I116" s="82">
        <f t="shared" si="6"/>
        <v>23</v>
      </c>
      <c r="J116" s="82">
        <f t="shared" si="6"/>
        <v>21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2</v>
      </c>
      <c r="E145" s="77">
        <v>0</v>
      </c>
      <c r="F145" s="77">
        <v>0</v>
      </c>
      <c r="G145" s="78">
        <v>0</v>
      </c>
      <c r="H145" s="78">
        <v>0</v>
      </c>
      <c r="I145" s="79">
        <v>0</v>
      </c>
      <c r="J145" s="78">
        <v>0</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18</v>
      </c>
      <c r="K146" s="78">
        <v>2</v>
      </c>
      <c r="L146" s="124">
        <v>2</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2</v>
      </c>
      <c r="E150" s="81">
        <f t="shared" si="12"/>
        <v>1</v>
      </c>
      <c r="F150" s="81">
        <f t="shared" si="12"/>
        <v>0</v>
      </c>
      <c r="G150" s="82">
        <f t="shared" si="12"/>
        <v>0</v>
      </c>
      <c r="H150" s="82">
        <f t="shared" si="12"/>
        <v>0</v>
      </c>
      <c r="I150" s="83">
        <f t="shared" si="12"/>
        <v>1</v>
      </c>
      <c r="J150" s="82">
        <f>+SUM(J144:J149)</f>
        <v>18</v>
      </c>
      <c r="K150" s="82">
        <f t="shared" ref="K150" si="13">+SUM(K144:K149)</f>
        <v>3</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0ybLAgbjMnIKyfKbDoGoo6gqarbOTRyEBtRApjSZIS2gr1rXeS84aLvoNShwnBXJ87MBKIDmINYcWyhpy5bsw==" saltValue="zD6xsi0HR+/r26gUnvqg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