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49806DA-D5AF-46F1-88E2-5AB84A8E64D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<sst xmlns="http://schemas.openxmlformats.org/spreadsheetml/2006/main" count="22315" uniqueCount="444">
  <si>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</si>
  <si>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</si>
  <si>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</si>
  <si>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</si>
  <si>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</si>
  <si>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</si>
  <si>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</si>
  <si>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</si>
  <si>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</si>
  <si>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</si>
  <si>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</si>
  <si>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</si>
  <si>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</si>
  <si>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</si>
  <si>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</si>
  <si>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</si>
  <si>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</si>
  <si>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</si>
  <si>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</si>
  <si>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</si>
  <si>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</si>
  <si>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</si>
  <si>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</si>
  <si>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</si>
  <si>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</si>
  <si>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</si>
  <si>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</si>
  <si>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</si>
  <si>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</si>
  <si>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</si>
  <si>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</si>
  <si>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</si>
  <si>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</si>
  <si>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</si>
  <si>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</si>
  <si>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</si>
  <si>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</si>
  <si>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</si>
  <si>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</si>
  <si>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</si>
  <si>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</si>
  <si>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</si>
  <si>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</si>
  <si>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</si>
  <si>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</si>
  <si>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</si>
  <si>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</si>
  <si>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</si>
  <si>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</si>
  <si>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</si>
  <si>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</si>
  <si>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</si>
  <si>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</si>
  <si>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</si>
  <si>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</si>
  <si>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</si>
  <si>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</si>
  <si>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</si>
  <si>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</si>
  <si>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</si>
  <si>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</si>
  <si>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</si>
  <si>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</si>
  <si>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</si>
  <si>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</si>
  <si>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</si>
  <si>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</si>
  <si>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</si>
  <si>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</si>
  <si>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</si>
  <si>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</si>
  <si>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</si>
  <si>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</si>
  <si>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</si>
  <si>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</si>
  <si>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</si>
  <si>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</si>
  <si>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</si>
  <si>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</si>
  <si>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</si>
  <si>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</si>
  <si>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</si>
  <si>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</si>
  <si>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</si>
  <si>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</si>
  <si>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</si>
  <si>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</si>
  <si>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</si>
  <si>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</si>
  <si>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</si>
  <si>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</si>
  <si>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</si>
  <si>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</si>
  <si>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</si>
  <si>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</si>
  <si>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</si>
  <si>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</si>
  <si>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</si>
  <si>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</si>
  <si>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</si>
  <si>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</si>
  <si>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</si>
  <si>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</si>
  <si>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</si>
  <si>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</si>
  <si>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</si>
  <si>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</si>
  <si>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</si>
  <si>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</si>
  <si>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</si>
  <si>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</si>
  <si>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</si>
  <si>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</si>
  <si>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</si>
  <si>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</si>
  <si>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</si>
  <si>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</si>
  <si>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</si>
  <si>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</si>
  <si>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</si>
  <si>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</si>
  <si>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</si>
  <si>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</si>
  <si>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</si>
  <si>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</si>
  <si>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</si>
  <si>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</si>
  <si>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</si>
  <si>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</si>
  <si>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</si>
  <si>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</si>
  <si>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</si>
  <si>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</si>
  <si>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</si>
  <si>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</si>
  <si>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</si>
  <si>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</si>
  <si>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</si>
  <si>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</si>
  <si>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</si>
  <si>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</si>
  <si>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</si>
  <si>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</si>
  <si>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</si>
  <si>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</si>
  <si>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</si>
  <si>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</si>
  <si>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</si>
  <si>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</si>
  <si>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</si>
  <si>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</si>
  <si>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</si>
  <si>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</si>
  <si>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</si>
  <si>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</si>
  <si>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</si>
  <si>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</si>
  <si>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</si>
  <si>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</si>
  <si>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</si>
  <si>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</si>
  <si>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</si>
  <si>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</si>
  <si>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</si>
  <si>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</si>
  <si>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</si>
  <si>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</si>
  <si>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</si>
  <si>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</si>
  <si>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</si>
  <si>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</si>
  <si>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</si>
  <si>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</si>
  <si>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</si>
  <si>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</si>
  <si>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</si>
  <si>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</si>
  <si>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</si>
  <si>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</si>
  <si>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</si>
  <si>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</si>
  <si>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</si>
  <si>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</si>
  <si>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</si>
  <si>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</si>
  <si>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</si>
  <si>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</si>
  <si>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</si>
  <si>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</si>
  <si>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</si>
  <si>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</si>
  <si>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</si>
  <si>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</si>
  <si>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</si>
  <si>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</si>
  <si>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</si>
  <si>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</si>
  <si>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</si>
  <si>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</si>
  <si>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</si>
  <si>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</si>
  <si>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</si>
  <si>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</si>
  <si>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</si>
  <si>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</si>
  <si>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</si>
  <si>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</si>
  <si>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</si>
  <si>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</si>
  <si>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</si>
  <si>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</si>
  <si>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</si>
  <si>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</si>
  <si>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</si>
  <si>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</si>
  <si>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</si>
  <si>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</si>
  <si>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</si>
  <si>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</si>
  <si>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</si>
  <si>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</si>
  <si>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</si>
  <si>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</si>
  <si>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</si>
  <si>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</si>
  <si>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</si>
  <si>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</si>
  <si>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</si>
  <si>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</si>
  <si>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</si>
  <si>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</si>
  <si>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</si>
  <si>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</si>
  <si>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</si>
  <si>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</si>
  <si>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</si>
  <si>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</si>
  <si>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</si>
  <si>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</si>
  <si>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</si>
  <si>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</si>
  <si>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</si>
  <si>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</si>
  <si>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</si>
  <si>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</si>
  <si>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</si>
  <si>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</si>
  <si>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</si>
  <si>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</si>
  <si>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</si>
  <si>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</si>
  <si>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</si>
  <si>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</si>
  <si>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</si>
  <si>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</si>
  <si>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</si>
  <si>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</si>
  <si>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</si>
  <si>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</si>
  <si>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</si>
  <si>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</si>
  <si>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</si>
  <si>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</si>
  <si>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</si>
  <si>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</si>
  <si>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</si>
  <si>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</si>
  <si>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</si>
  <si>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</si>
  <si>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</si>
  <si>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</si>
  <si>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</si>
  <si>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</si>
  <si>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</si>
  <si>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</si>
  <si>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</si>
  <si>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</si>
  <si>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</si>
  <si>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</si>
  <si>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</si>
  <si>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</si>
  <si>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</si>
  <si>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</si>
  <si>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</si>
  <si>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</si>
  <si>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</si>
  <si>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</si>
  <si>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</si>
  <si>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</si>
  <si>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</si>
  <si>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</si>
  <si>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</si>
  <si>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</si>
  <si>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</si>
  <si>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</si>
  <si>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</si>
  <si>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</si>
  <si>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</si>
  <si>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</si>
  <si>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</si>
  <si>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</si>
  <si>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</si>
  <si>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</si>
  <si>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</si>
  <si>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</si>
  <si>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</si>
  <si>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</si>
  <si>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</si>
  <si>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</si>
  <si>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</si>
  <si>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</si>
  <si>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</si>
  <si>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</si>
  <si>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</si>
  <si>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</si>
  <si>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</si>
  <si>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</si>
  <si>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</si>
  <si>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</si>
  <si>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</si>
  <si>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</si>
  <si>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</si>
  <si>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</si>
  <si>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</si>
  <si>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</si>
  <si>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</si>
  <si>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</si>
  <si>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</si>
  <si>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</si>
  <si>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</si>
  <si>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</si>
  <si>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</si>
  <si>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</si>
  <si>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</si>
  <si>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</si>
  <si>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</si>
  <si>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</si>
  <si>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</si>
  <si>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</si>
  <si>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</si>
  <si>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</si>
  <si>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</si>
  <si>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</si>
  <si>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</si>
  <si>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</si>
  <si>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</si>
  <si>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</si>
  <si>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</si>
  <si>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</si>
  <si>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</si>
  <si>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</si>
  <si>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</si>
  <si>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</si>
  <si>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</si>
  <si>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</si>
  <si>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</si>
  <si>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</si>
  <si>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</si>
  <si>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</si>
  <si>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</si>
  <si>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</si>
  <si>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</si>
  <si>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</si>
  <si>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</si>
  <si>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</si>
  <si>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</si>
  <si>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</si>
  <si>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</si>
  <si>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</si>
  <si>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</si>
  <si>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</si>
  <si>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</si>
  <si>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</si>
  <si>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</si>
  <si>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</si>
  <si>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</si>
  <si>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</si>
  <si>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</si>
  <si>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</si>
  <si>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</si>
  <si>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</si>
  <si>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</si>
  <si>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</si>
  <si>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</si>
  <si>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</si>
  <si>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</si>
  <si>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</si>
  <si>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</si>
  <si>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</si>
  <si>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</si>
  <si>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</si>
  <si>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</si>
  <si>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</si>
  <si>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</si>
  <si>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</si>
  <si>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</si>
  <si>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</si>
  <si>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</si>
  <si>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</si>
  <si>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</si>
  <si>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</si>
  <si>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</si>
  <si>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</si>
  <si>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</si>
  <si>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</si>
  <si>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</si>
  <si>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</si>
  <si>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</si>
  <si>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</si>
  <si>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</si>
  <si>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</si>
  <si>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</si>
  <si>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</si>
  <si>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</si>
  <si>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</si>
  <si>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</si>
  <si>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</si>
  <si>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</si>
  <si>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</si>
  <si>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</si>
  <si>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</si>
  <si>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</si>
  <si>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</si>
  <si>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</si>
  <si>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</si>
  <si>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</si>
  <si>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</si>
  <si>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</si>
  <si>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</si>
  <si>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</si>
  <si>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</si>
  <si>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</si>
  <si>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</si>
  <si>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</si>
  <si>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</si>
  <si>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</si>
  <si>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</si>
  <si>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</si>
  <si>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</si>
  <si>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</si>
  <si>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</si>
  <si>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</si>
  <si>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BUGALAGRANDE</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</si>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</sst>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BUGALAGRANDE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76113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76113</v>
      </c>
      <c r="F12" s="141"/>
      <c r="G12" s="139" t="str">
        <f>+A10</f>
        <v>BUGALAGRANDE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BUGALAGRANDE</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4.9875311720698251E-4</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0.41499999999999998</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7.2164948453608241E-2</v>
      </c>
      <c r="D30" s="24">
        <v>4.96031746031746E-3</v>
      </c>
      <c r="E30" s="24">
        <v>7.3256397390868033E-2</v>
      </c>
      <c r="F30" s="24">
        <v>5.188199389623601E-2</v>
      </c>
      <c r="G30" s="24">
        <v>0</v>
      </c>
      <c r="H30" s="25">
        <v>5.0556117290192115E-4</v>
      </c>
      <c r="I30" s="25">
        <v>0</v>
      </c>
      <c r="J30" s="26">
        <v>0</v>
      </c>
      <c r="K30" s="26">
        <v>0</v>
      </c>
      <c r="L30" s="26">
        <v>9.8911968348170125E-4</v>
      </c>
      <c r="M30" s="27">
        <v>4.9875311720698251E-4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226</v>
      </c>
      <c r="D39" s="39">
        <v>81</v>
      </c>
      <c r="E39" s="40">
        <v>0.3584070796460177</v>
      </c>
      <c r="F39" s="38">
        <v>238</v>
      </c>
      <c r="G39" s="39">
        <v>91</v>
      </c>
      <c r="H39" s="40">
        <v>0.38235294117647056</v>
      </c>
      <c r="I39" s="38">
        <v>226</v>
      </c>
      <c r="J39" s="39">
        <v>68</v>
      </c>
      <c r="K39" s="40">
        <v>0.30088495575221241</v>
      </c>
      <c r="L39" s="41">
        <v>248</v>
      </c>
      <c r="M39" s="42">
        <v>103</v>
      </c>
      <c r="N39" s="43">
        <v>0.41499999999999998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62</v>
      </c>
      <c r="D46" s="60">
        <v>0</v>
      </c>
      <c r="E46" s="60">
        <v>0</v>
      </c>
      <c r="F46" s="60">
        <v>59</v>
      </c>
      <c r="G46" s="60">
        <v>0</v>
      </c>
      <c r="H46" s="61">
        <v>0</v>
      </c>
      <c r="I46" s="61">
        <v>0</v>
      </c>
      <c r="J46" s="62">
        <v>0</v>
      </c>
      <c r="K46" s="62">
        <v>0</v>
      </c>
      <c r="L46" s="62">
        <v>1</v>
      </c>
      <c r="M46" s="63">
        <v>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85</v>
      </c>
      <c r="D47" s="45">
        <v>10</v>
      </c>
      <c r="E47" s="45">
        <v>159</v>
      </c>
      <c r="F47" s="45">
        <v>105</v>
      </c>
      <c r="G47" s="45">
        <v>0</v>
      </c>
      <c r="H47" s="64">
        <v>1</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147</v>
      </c>
      <c r="D48" s="68">
        <f t="shared" ref="D48:L48" si="0">+SUM(D46:D47)</f>
        <v>10</v>
      </c>
      <c r="E48" s="68">
        <f t="shared" si="0"/>
        <v>159</v>
      </c>
      <c r="F48" s="68">
        <f t="shared" si="0"/>
        <v>164</v>
      </c>
      <c r="G48" s="68">
        <f t="shared" si="0"/>
        <v>0</v>
      </c>
      <c r="H48" s="69">
        <f t="shared" si="0"/>
        <v>1</v>
      </c>
      <c r="I48" s="69">
        <f t="shared" si="0"/>
        <v>0</v>
      </c>
      <c r="J48" s="70">
        <f t="shared" si="0"/>
        <v>0</v>
      </c>
      <c r="K48" s="70">
        <f t="shared" si="0"/>
        <v>0</v>
      </c>
      <c r="L48" s="70">
        <f t="shared" si="0"/>
        <v>2</v>
      </c>
      <c r="M48" s="71">
        <f>+SUM(M46:M47)</f>
        <v>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147</v>
      </c>
      <c r="D53" s="60">
        <v>10</v>
      </c>
      <c r="E53" s="60">
        <v>146</v>
      </c>
      <c r="F53" s="60">
        <v>102</v>
      </c>
      <c r="G53" s="60">
        <v>0</v>
      </c>
      <c r="H53" s="61">
        <v>1</v>
      </c>
      <c r="I53" s="61">
        <v>0</v>
      </c>
      <c r="J53" s="62">
        <v>0</v>
      </c>
      <c r="K53" s="62">
        <v>0</v>
      </c>
      <c r="L53" s="62">
        <v>2</v>
      </c>
      <c r="M53" s="63">
        <v>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13</v>
      </c>
      <c r="F54" s="45">
        <v>62</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147</v>
      </c>
      <c r="D55" s="68">
        <f t="shared" ref="D55:M55" si="1">+SUM(D53:D54)</f>
        <v>10</v>
      </c>
      <c r="E55" s="68">
        <f t="shared" si="1"/>
        <v>159</v>
      </c>
      <c r="F55" s="68">
        <f t="shared" si="1"/>
        <v>164</v>
      </c>
      <c r="G55" s="68">
        <f t="shared" si="1"/>
        <v>0</v>
      </c>
      <c r="H55" s="69">
        <f t="shared" si="1"/>
        <v>1</v>
      </c>
      <c r="I55" s="69">
        <f t="shared" si="1"/>
        <v>0</v>
      </c>
      <c r="J55" s="70">
        <f t="shared" si="1"/>
        <v>0</v>
      </c>
      <c r="K55" s="70">
        <f t="shared" si="1"/>
        <v>0</v>
      </c>
      <c r="L55" s="70">
        <f t="shared" si="1"/>
        <v>2</v>
      </c>
      <c r="M55" s="71">
        <f t="shared" si="1"/>
        <v>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71</v>
      </c>
      <c r="D61" s="77">
        <v>5</v>
      </c>
      <c r="E61" s="77">
        <v>15</v>
      </c>
      <c r="F61" s="77">
        <v>5</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76</v>
      </c>
      <c r="D62" s="77">
        <v>5</v>
      </c>
      <c r="E62" s="77">
        <v>131</v>
      </c>
      <c r="F62" s="77">
        <v>97</v>
      </c>
      <c r="G62" s="77">
        <v>0</v>
      </c>
      <c r="H62" s="78">
        <v>1</v>
      </c>
      <c r="I62" s="78">
        <v>0</v>
      </c>
      <c r="J62" s="79">
        <v>0</v>
      </c>
      <c r="K62" s="65">
        <v>0</v>
      </c>
      <c r="L62" s="65">
        <v>1</v>
      </c>
      <c r="M62" s="66">
        <v>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13</v>
      </c>
      <c r="F63" s="77">
        <v>3</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59</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147</v>
      </c>
      <c r="D66" s="81">
        <f t="shared" ref="D66:M66" si="2">+SUM(D60:D65)</f>
        <v>10</v>
      </c>
      <c r="E66" s="81">
        <f t="shared" si="2"/>
        <v>159</v>
      </c>
      <c r="F66" s="81">
        <f t="shared" si="2"/>
        <v>164</v>
      </c>
      <c r="G66" s="81">
        <f t="shared" si="2"/>
        <v>0</v>
      </c>
      <c r="H66" s="82">
        <f t="shared" si="2"/>
        <v>1</v>
      </c>
      <c r="I66" s="82">
        <f t="shared" si="2"/>
        <v>0</v>
      </c>
      <c r="J66" s="83">
        <f t="shared" si="2"/>
        <v>0</v>
      </c>
      <c r="K66" s="70">
        <f t="shared" si="2"/>
        <v>0</v>
      </c>
      <c r="L66" s="70">
        <f t="shared" si="2"/>
        <v>2</v>
      </c>
      <c r="M66" s="71">
        <f t="shared" si="2"/>
        <v>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v>
      </c>
      <c r="D71" s="73">
        <v>4</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59</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32</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1</v>
      </c>
      <c r="M75" s="66">
        <v>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61</v>
      </c>
      <c r="D76" s="77">
        <v>6</v>
      </c>
      <c r="E76" s="77">
        <v>116</v>
      </c>
      <c r="F76" s="77">
        <v>77</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53</v>
      </c>
      <c r="D77" s="77">
        <v>0</v>
      </c>
      <c r="E77" s="77">
        <v>42</v>
      </c>
      <c r="F77" s="77">
        <v>28</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1</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147</v>
      </c>
      <c r="D80" s="81">
        <f t="shared" ref="D80:M80" si="3">+SUM(D71:D79)</f>
        <v>10</v>
      </c>
      <c r="E80" s="81">
        <f t="shared" si="3"/>
        <v>159</v>
      </c>
      <c r="F80" s="81">
        <f t="shared" si="3"/>
        <v>164</v>
      </c>
      <c r="G80" s="81">
        <f t="shared" si="3"/>
        <v>0</v>
      </c>
      <c r="H80" s="82">
        <f t="shared" si="3"/>
        <v>1</v>
      </c>
      <c r="I80" s="82">
        <f t="shared" si="3"/>
        <v>0</v>
      </c>
      <c r="J80" s="83">
        <f t="shared" si="3"/>
        <v>0</v>
      </c>
      <c r="K80" s="70">
        <f t="shared" si="3"/>
        <v>0</v>
      </c>
      <c r="L80" s="70">
        <f t="shared" si="3"/>
        <v>2</v>
      </c>
      <c r="M80" s="71">
        <f t="shared" si="3"/>
        <v>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1</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2</v>
      </c>
      <c r="J96" s="71">
        <f t="shared" si="4"/>
        <v>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62</v>
      </c>
      <c r="D102" s="102">
        <v>0</v>
      </c>
      <c r="E102" s="102">
        <v>0</v>
      </c>
      <c r="F102" s="102">
        <v>59</v>
      </c>
      <c r="G102" s="102">
        <v>0</v>
      </c>
      <c r="H102" s="103">
        <v>0</v>
      </c>
      <c r="I102" s="103">
        <v>0</v>
      </c>
      <c r="J102" s="103">
        <v>0</v>
      </c>
      <c r="K102" s="97">
        <v>0</v>
      </c>
      <c r="L102" s="97">
        <v>1</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85</v>
      </c>
      <c r="D103" s="77">
        <v>10</v>
      </c>
      <c r="E103" s="77">
        <v>159</v>
      </c>
      <c r="F103" s="77">
        <v>105</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147</v>
      </c>
      <c r="D107" s="81">
        <f t="shared" ref="D107:M107" si="5">+SUM(D102:D106)</f>
        <v>10</v>
      </c>
      <c r="E107" s="81">
        <f t="shared" si="5"/>
        <v>159</v>
      </c>
      <c r="F107" s="81">
        <f t="shared" si="5"/>
        <v>164</v>
      </c>
      <c r="G107" s="81">
        <f t="shared" si="5"/>
        <v>0</v>
      </c>
      <c r="H107" s="82">
        <f t="shared" si="5"/>
        <v>1</v>
      </c>
      <c r="I107" s="82">
        <f t="shared" si="5"/>
        <v>0</v>
      </c>
      <c r="J107" s="82">
        <f t="shared" si="5"/>
        <v>0</v>
      </c>
      <c r="K107" s="70">
        <f t="shared" si="5"/>
        <v>0</v>
      </c>
      <c r="L107" s="70">
        <f t="shared" si="5"/>
        <v>2</v>
      </c>
      <c r="M107" s="71">
        <f t="shared" si="5"/>
        <v>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58</v>
      </c>
      <c r="D113" s="108">
        <v>5</v>
      </c>
      <c r="E113" s="108">
        <v>69</v>
      </c>
      <c r="F113" s="108">
        <v>63</v>
      </c>
      <c r="G113" s="108">
        <v>0</v>
      </c>
      <c r="H113" s="109">
        <v>0</v>
      </c>
      <c r="I113" s="109">
        <v>0</v>
      </c>
      <c r="J113" s="97">
        <v>0</v>
      </c>
      <c r="K113" s="97">
        <v>0</v>
      </c>
      <c r="L113" s="97">
        <v>1</v>
      </c>
      <c r="M113" s="98">
        <v>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89</v>
      </c>
      <c r="D114" s="77">
        <v>5</v>
      </c>
      <c r="E114" s="77">
        <v>90</v>
      </c>
      <c r="F114" s="77">
        <v>101</v>
      </c>
      <c r="G114" s="77">
        <v>0</v>
      </c>
      <c r="H114" s="78">
        <v>1</v>
      </c>
      <c r="I114" s="78">
        <v>0</v>
      </c>
      <c r="J114" s="78">
        <v>0</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147</v>
      </c>
      <c r="D116" s="81">
        <f t="shared" si="6"/>
        <v>10</v>
      </c>
      <c r="E116" s="81">
        <f t="shared" si="6"/>
        <v>159</v>
      </c>
      <c r="F116" s="81">
        <f t="shared" si="6"/>
        <v>164</v>
      </c>
      <c r="G116" s="81">
        <f t="shared" si="6"/>
        <v>0</v>
      </c>
      <c r="H116" s="82">
        <f t="shared" si="6"/>
        <v>1</v>
      </c>
      <c r="I116" s="82">
        <f t="shared" si="6"/>
        <v>0</v>
      </c>
      <c r="J116" s="82">
        <f t="shared" si="6"/>
        <v>0</v>
      </c>
      <c r="K116" s="70">
        <f t="shared" si="6"/>
        <v>0</v>
      </c>
      <c r="L116" s="70">
        <f t="shared" si="6"/>
        <v>2</v>
      </c>
      <c r="M116" s="71">
        <f t="shared" si="6"/>
        <v>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4</v>
      </c>
      <c r="D133" s="77">
        <v>1</v>
      </c>
      <c r="E133" s="77">
        <v>0</v>
      </c>
      <c r="F133" s="77">
        <v>2</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v>
      </c>
      <c r="D134" s="77">
        <v>2</v>
      </c>
      <c r="E134" s="77">
        <v>4</v>
      </c>
      <c r="F134" s="77">
        <v>30</v>
      </c>
      <c r="G134" s="78">
        <v>0</v>
      </c>
      <c r="H134" s="78">
        <v>0</v>
      </c>
      <c r="I134" s="79">
        <v>0</v>
      </c>
      <c r="J134" s="78">
        <v>0</v>
      </c>
      <c r="K134" s="78">
        <v>0</v>
      </c>
      <c r="L134" s="124">
        <v>1</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2</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5</v>
      </c>
      <c r="D138" s="81">
        <f t="shared" ref="D138:I138" si="10">+SUM(D132:D137)</f>
        <v>3</v>
      </c>
      <c r="E138" s="81">
        <f t="shared" si="10"/>
        <v>4</v>
      </c>
      <c r="F138" s="81">
        <f t="shared" si="10"/>
        <v>34</v>
      </c>
      <c r="G138" s="82">
        <f t="shared" si="10"/>
        <v>0</v>
      </c>
      <c r="H138" s="82">
        <f t="shared" si="10"/>
        <v>0</v>
      </c>
      <c r="I138" s="83">
        <f t="shared" si="10"/>
        <v>0</v>
      </c>
      <c r="J138" s="82">
        <f>+SUM(J132:J137)</f>
        <v>0</v>
      </c>
      <c r="K138" s="82">
        <f t="shared" ref="K138" si="11">+SUM(K132:K137)</f>
        <v>0</v>
      </c>
      <c r="L138" s="127">
        <f>+SUM(L132:L137)</f>
        <v>2</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2</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74</v>
      </c>
      <c r="D145" s="77">
        <v>13</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6</v>
      </c>
      <c r="E146" s="77">
        <v>11</v>
      </c>
      <c r="F146" s="77">
        <v>1</v>
      </c>
      <c r="G146" s="78">
        <v>1</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7</v>
      </c>
      <c r="E147" s="77">
        <v>13</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61</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74</v>
      </c>
      <c r="D150" s="81">
        <f t="shared" ref="D150:I150" si="12">+SUM(D144:D149)</f>
        <v>26</v>
      </c>
      <c r="E150" s="81">
        <f t="shared" si="12"/>
        <v>27</v>
      </c>
      <c r="F150" s="81">
        <f t="shared" si="12"/>
        <v>63</v>
      </c>
      <c r="G150" s="82">
        <f t="shared" si="12"/>
        <v>1</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s3xgNyLoN8fWeW2d1BhVaawX96UamzuD6vB9YNV2uziI0bOXD6HoiBrhUE/57Vpv6dmcRk2u6MZS2xCtimN/A==" saltValue="vWsSpG6LBAtFeVNQmN8AY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