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8164E0A-B4AE-44E1-A200-ACB16C515A1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<sst xmlns="http://schemas.openxmlformats.org/spreadsheetml/2006/main" count="22315" uniqueCount="444">
  <si>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</si>
  <si>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</si>
  <si>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</si>
  <si>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</si>
  <si>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</si>
  <si>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</si>
  <si>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</si>
  <si>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</si>
  <si>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</si>
  <si>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</si>
  <si>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</si>
  <si>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</si>
  <si>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</si>
  <si>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</si>
  <si>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</si>
  <si>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</si>
  <si>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</si>
  <si>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</si>
  <si>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</si>
  <si>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</si>
  <si>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</si>
  <si>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</si>
  <si>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</si>
  <si>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</si>
  <si>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</si>
  <si>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</si>
  <si>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</si>
  <si>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</si>
  <si>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</si>
  <si>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</si>
  <si>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</si>
  <si>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</si>
  <si>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</si>
  <si>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</si>
  <si>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</si>
  <si>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</si>
  <si>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</si>
  <si>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</si>
  <si>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</si>
  <si>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</si>
  <si>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</si>
  <si>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</si>
  <si>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</si>
  <si>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</si>
  <si>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</si>
  <si>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</si>
  <si>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</si>
  <si>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</si>
  <si>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</si>
  <si>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</si>
  <si>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</si>
  <si>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</si>
  <si>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</si>
  <si>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</si>
  <si>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</si>
  <si>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</si>
  <si>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</si>
  <si>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</si>
  <si>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</si>
  <si>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</si>
  <si>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</si>
  <si>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</si>
  <si>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</si>
  <si>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</si>
  <si>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</si>
  <si>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</si>
  <si>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</si>
  <si>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</si>
  <si>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</si>
  <si>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</si>
  <si>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</si>
  <si>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</si>
  <si>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</si>
  <si>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</si>
  <si>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</si>
  <si>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</si>
  <si>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</si>
  <si>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</si>
  <si>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</si>
  <si>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</si>
  <si>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</si>
  <si>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</si>
  <si>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</si>
  <si>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</si>
  <si>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</si>
  <si>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</si>
  <si>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</si>
  <si>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</si>
  <si>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</si>
  <si>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</si>
  <si>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</si>
  <si>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</si>
  <si>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</si>
  <si>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</si>
  <si>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</si>
  <si>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</si>
  <si>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</si>
  <si>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</si>
  <si>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</si>
  <si>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</si>
  <si>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</si>
  <si>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</si>
  <si>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</si>
  <si>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</si>
  <si>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</si>
  <si>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</si>
  <si>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</si>
  <si>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</si>
  <si>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</si>
  <si>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</si>
  <si>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</si>
  <si>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</si>
  <si>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</si>
  <si>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</si>
  <si>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</si>
  <si>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</si>
  <si>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</si>
  <si>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</si>
  <si>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</si>
  <si>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</si>
  <si>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</si>
  <si>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</si>
  <si>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</si>
  <si>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</si>
  <si>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</si>
  <si>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</si>
  <si>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</si>
  <si>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</si>
  <si>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</si>
  <si>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</si>
  <si>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</si>
  <si>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</si>
  <si>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</si>
  <si>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</si>
  <si>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</si>
  <si>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</si>
  <si>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</si>
  <si>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</si>
  <si>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</si>
  <si>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</si>
  <si>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</si>
  <si>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</si>
  <si>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</si>
  <si>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</si>
  <si>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</si>
  <si>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</si>
  <si>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</si>
  <si>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</si>
  <si>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</si>
  <si>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</si>
  <si>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</si>
  <si>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</si>
  <si>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</si>
  <si>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</si>
  <si>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</si>
  <si>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</si>
  <si>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</si>
  <si>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</si>
  <si>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</si>
  <si>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</si>
  <si>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</si>
  <si>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</si>
  <si>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</si>
  <si>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</si>
  <si>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</si>
  <si>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</si>
  <si>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</si>
  <si>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</si>
  <si>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</si>
  <si>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</si>
  <si>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</si>
  <si>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</si>
  <si>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</si>
  <si>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</si>
  <si>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</si>
  <si>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</si>
  <si>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</si>
  <si>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</si>
  <si>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</si>
  <si>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</si>
  <si>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</si>
  <si>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</si>
  <si>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</si>
  <si>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</si>
  <si>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</si>
  <si>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</si>
  <si>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</si>
  <si>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</si>
  <si>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</si>
  <si>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</si>
  <si>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</si>
  <si>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</si>
  <si>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</si>
  <si>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</si>
  <si>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</si>
  <si>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</si>
  <si>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</si>
  <si>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</si>
  <si>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</si>
  <si>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</si>
  <si>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</si>
  <si>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</si>
  <si>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</si>
  <si>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</si>
  <si>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</si>
  <si>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</si>
  <si>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</si>
  <si>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</si>
  <si>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</si>
  <si>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</si>
  <si>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</si>
  <si>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</si>
  <si>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</si>
  <si>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</si>
  <si>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</si>
  <si>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</si>
  <si>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</si>
  <si>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</si>
  <si>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</si>
  <si>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</si>
  <si>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</si>
  <si>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</si>
  <si>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</si>
  <si>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</si>
  <si>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</si>
  <si>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</si>
  <si>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</si>
  <si>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</si>
  <si>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</si>
  <si>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</si>
  <si>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</si>
  <si>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</si>
  <si>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</si>
  <si>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</si>
  <si>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</si>
  <si>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</si>
  <si>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</si>
  <si>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</si>
  <si>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</si>
  <si>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</si>
  <si>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</si>
  <si>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</si>
  <si>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</si>
  <si>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</si>
  <si>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</si>
  <si>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</si>
  <si>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</si>
  <si>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</si>
  <si>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</si>
  <si>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</si>
  <si>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</si>
  <si>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</si>
  <si>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</si>
  <si>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</si>
  <si>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</si>
  <si>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</si>
  <si>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</si>
  <si>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</si>
  <si>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</si>
  <si>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</si>
  <si>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</si>
  <si>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</si>
  <si>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</si>
  <si>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</si>
  <si>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</si>
  <si>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</si>
  <si>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</si>
  <si>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</si>
  <si>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</si>
  <si>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</si>
  <si>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</si>
  <si>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</si>
  <si>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</si>
  <si>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</si>
  <si>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</si>
  <si>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</si>
  <si>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</si>
  <si>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</si>
  <si>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</si>
  <si>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</si>
  <si>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</si>
  <si>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</si>
  <si>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</si>
  <si>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</si>
  <si>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</si>
  <si>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</si>
  <si>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</si>
  <si>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</si>
  <si>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</si>
  <si>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</si>
  <si>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</si>
  <si>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</si>
  <si>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</si>
  <si>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</si>
  <si>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</si>
  <si>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</si>
  <si>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</si>
  <si>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</si>
  <si>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</si>
  <si>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</si>
  <si>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</si>
  <si>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</si>
  <si>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</si>
  <si>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</si>
  <si>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</si>
  <si>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</si>
  <si>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</si>
  <si>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</si>
  <si>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</si>
  <si>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</si>
  <si>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</si>
  <si>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</si>
  <si>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</si>
  <si>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</si>
  <si>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</si>
  <si>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</si>
  <si>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</si>
  <si>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</si>
  <si>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</si>
  <si>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</si>
  <si>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</si>
  <si>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</si>
  <si>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</si>
  <si>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</si>
  <si>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</si>
  <si>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</si>
  <si>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</si>
  <si>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</si>
  <si>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</si>
  <si>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</si>
  <si>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</si>
  <si>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</si>
  <si>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</si>
  <si>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</si>
  <si>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</si>
  <si>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</si>
  <si>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</si>
  <si>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</si>
  <si>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</si>
  <si>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</si>
  <si>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</si>
  <si>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</si>
  <si>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</si>
  <si>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</si>
  <si>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</si>
  <si>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</si>
  <si>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</si>
  <si>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</si>
  <si>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</si>
  <si>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</si>
  <si>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</si>
  <si>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</si>
  <si>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</si>
  <si>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</si>
  <si>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</si>
  <si>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</si>
  <si>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</si>
  <si>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</si>
  <si>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</si>
  <si>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</si>
  <si>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</si>
  <si>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</si>
  <si>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</si>
  <si>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</si>
  <si>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</si>
  <si>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</si>
  <si>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</si>
  <si>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</si>
  <si>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</si>
  <si>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</si>
  <si>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</si>
  <si>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</si>
  <si>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</si>
  <si>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</si>
  <si>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</si>
  <si>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</si>
  <si>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</si>
  <si>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</si>
  <si>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</si>
  <si>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</si>
  <si>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</si>
  <si>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</si>
  <si>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</si>
  <si>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</si>
  <si>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</si>
  <si>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</si>
  <si>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</si>
  <si>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</si>
  <si>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</si>
  <si>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</si>
  <si>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</si>
  <si>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</si>
  <si>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</si>
  <si>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</si>
  <si>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</si>
  <si>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</si>
  <si>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</si>
  <si>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</si>
  <si>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</si>
  <si>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</si>
  <si>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</si>
  <si>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</si>
  <si>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</si>
  <si>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</si>
  <si>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</si>
  <si>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</si>
  <si>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</si>
  <si>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</si>
  <si>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</si>
  <si>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</si>
  <si>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</si>
  <si>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</si>
  <si>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</si>
  <si>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</si>
  <si>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</si>
  <si>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</si>
  <si>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</si>
  <si>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</si>
  <si>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</si>
  <si>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</si>
  <si>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</si>
  <si>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</si>
  <si>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</si>
  <si>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</si>
  <si>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</si>
  <si>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</si>
  <si>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</si>
  <si>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</si>
  <si>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</si>
  <si>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</si>
  <si>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</si>
  <si>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</si>
  <si>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</si>
  <si>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</si>
  <si>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</si>
  <si>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</si>
  <si>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</si>
  <si>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</si>
  <si>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</si>
  <si>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</si>
  <si>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</si>
  <si>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</si>
  <si>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CÁCHIRA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</si>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</sst>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CÁCHIRA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54128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54128</v>
      </c>
      <c r="F12" s="141"/>
      <c r="G12" s="139" t="str">
        <f>+A10</f>
        <v>CÁCHIRA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CÁCHIRA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4.6052631578947366E-2</v>
      </c>
      <c r="D30" s="24">
        <v>4.5303867403314914E-2</v>
      </c>
      <c r="E30" s="24">
        <v>4.1019955654101999E-2</v>
      </c>
      <c r="F30" s="24">
        <v>2.2296544035674472E-2</v>
      </c>
      <c r="G30" s="24">
        <v>1.2127894156560088E-2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93</v>
      </c>
      <c r="D39" s="39">
        <v>12</v>
      </c>
      <c r="E39" s="40">
        <v>0.12903225806451613</v>
      </c>
      <c r="F39" s="38">
        <v>116</v>
      </c>
      <c r="G39" s="39">
        <v>34</v>
      </c>
      <c r="H39" s="40">
        <v>0.29310344827586204</v>
      </c>
      <c r="I39" s="38">
        <v>98</v>
      </c>
      <c r="J39" s="39">
        <v>28</v>
      </c>
      <c r="K39" s="40">
        <v>0.2857142857142857</v>
      </c>
      <c r="L39" s="41">
        <v>90</v>
      </c>
      <c r="M39" s="42">
        <v>20</v>
      </c>
      <c r="N39" s="43">
        <v>0.222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42</v>
      </c>
      <c r="D46" s="60">
        <v>41</v>
      </c>
      <c r="E46" s="60">
        <v>36</v>
      </c>
      <c r="F46" s="60">
        <v>20</v>
      </c>
      <c r="G46" s="60">
        <v>11</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42</v>
      </c>
      <c r="D48" s="68">
        <f t="shared" ref="D48:L48" si="0">+SUM(D46:D47)</f>
        <v>41</v>
      </c>
      <c r="E48" s="68">
        <f t="shared" si="0"/>
        <v>37</v>
      </c>
      <c r="F48" s="68">
        <f t="shared" si="0"/>
        <v>20</v>
      </c>
      <c r="G48" s="68">
        <f t="shared" si="0"/>
        <v>11</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v>
      </c>
      <c r="D53" s="60">
        <v>41</v>
      </c>
      <c r="E53" s="60">
        <v>37</v>
      </c>
      <c r="F53" s="60">
        <v>20</v>
      </c>
      <c r="G53" s="60">
        <v>11</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42</v>
      </c>
      <c r="D55" s="68">
        <f t="shared" ref="D55:M55" si="1">+SUM(D53:D54)</f>
        <v>41</v>
      </c>
      <c r="E55" s="68">
        <f t="shared" si="1"/>
        <v>37</v>
      </c>
      <c r="F55" s="68">
        <f t="shared" si="1"/>
        <v>20</v>
      </c>
      <c r="G55" s="68">
        <f t="shared" si="1"/>
        <v>11</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33</v>
      </c>
      <c r="D61" s="77">
        <v>32</v>
      </c>
      <c r="E61" s="77">
        <v>30</v>
      </c>
      <c r="F61" s="77">
        <v>13</v>
      </c>
      <c r="G61" s="77">
        <v>11</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9</v>
      </c>
      <c r="D62" s="77">
        <v>9</v>
      </c>
      <c r="E62" s="77">
        <v>6</v>
      </c>
      <c r="F62" s="77">
        <v>7</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42</v>
      </c>
      <c r="D66" s="81">
        <f t="shared" ref="D66:M66" si="2">+SUM(D60:D65)</f>
        <v>41</v>
      </c>
      <c r="E66" s="81">
        <f t="shared" si="2"/>
        <v>37</v>
      </c>
      <c r="F66" s="81">
        <f t="shared" si="2"/>
        <v>20</v>
      </c>
      <c r="G66" s="81">
        <f t="shared" si="2"/>
        <v>11</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27</v>
      </c>
      <c r="E76" s="77">
        <v>23</v>
      </c>
      <c r="F76" s="77">
        <v>7</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15</v>
      </c>
      <c r="D77" s="77">
        <v>14</v>
      </c>
      <c r="E77" s="77">
        <v>13</v>
      </c>
      <c r="F77" s="77">
        <v>13</v>
      </c>
      <c r="G77" s="77">
        <v>11</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42</v>
      </c>
      <c r="D80" s="81">
        <f t="shared" ref="D80:M80" si="3">+SUM(D71:D79)</f>
        <v>41</v>
      </c>
      <c r="E80" s="81">
        <f t="shared" si="3"/>
        <v>37</v>
      </c>
      <c r="F80" s="81">
        <f t="shared" si="3"/>
        <v>20</v>
      </c>
      <c r="G80" s="81">
        <f t="shared" si="3"/>
        <v>11</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42</v>
      </c>
      <c r="D103" s="77">
        <v>41</v>
      </c>
      <c r="E103" s="77">
        <v>36</v>
      </c>
      <c r="F103" s="77">
        <v>20</v>
      </c>
      <c r="G103" s="77">
        <v>11</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42</v>
      </c>
      <c r="D107" s="81">
        <f t="shared" ref="D107:M107" si="5">+SUM(D102:D106)</f>
        <v>41</v>
      </c>
      <c r="E107" s="81">
        <f t="shared" si="5"/>
        <v>37</v>
      </c>
      <c r="F107" s="81">
        <f t="shared" si="5"/>
        <v>20</v>
      </c>
      <c r="G107" s="81">
        <f t="shared" si="5"/>
        <v>11</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17</v>
      </c>
      <c r="E113" s="108">
        <v>18</v>
      </c>
      <c r="F113" s="108">
        <v>14</v>
      </c>
      <c r="G113" s="108">
        <v>9</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v>
      </c>
      <c r="D114" s="77">
        <v>24</v>
      </c>
      <c r="E114" s="77">
        <v>19</v>
      </c>
      <c r="F114" s="77">
        <v>6</v>
      </c>
      <c r="G114" s="77">
        <v>2</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42</v>
      </c>
      <c r="D116" s="81">
        <f t="shared" si="6"/>
        <v>41</v>
      </c>
      <c r="E116" s="81">
        <f t="shared" si="6"/>
        <v>37</v>
      </c>
      <c r="F116" s="81">
        <f t="shared" si="6"/>
        <v>20</v>
      </c>
      <c r="G116" s="81">
        <f t="shared" si="6"/>
        <v>11</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1</v>
      </c>
      <c r="K145" s="78">
        <v>1</v>
      </c>
      <c r="L145" s="124">
        <v>0</v>
      </c>
      <c r="M145" s="125">
        <v>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1</v>
      </c>
      <c r="K150" s="82">
        <f t="shared" ref="K150" si="13">+SUM(K144:K149)</f>
        <v>1</v>
      </c>
      <c r="L150" s="127">
        <f>+SUM(L144:L149)</f>
        <v>0</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XehN+CFXj8CzhUIs6wpLvUGcvjOCP3YR28wxtR2jaXcmh6wMdxr4z7ShJ6m8Gx2k89Arguj+eUM/J7iKgXtyw==" saltValue="cSmHAu6hQss3IFDls4DD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