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63D7B9D-5493-4D04-B306-7FC857CDB70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<sst xmlns="http://schemas.openxmlformats.org/spreadsheetml/2006/main" count="22315" uniqueCount="444">
  <si>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</si>
  <si>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</si>
  <si>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</si>
  <si>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</si>
  <si>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</si>
  <si>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</si>
  <si>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</si>
  <si>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</si>
  <si>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</si>
  <si>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</si>
  <si>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</si>
  <si>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</si>
  <si>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</si>
  <si>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</si>
  <si>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</si>
  <si>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</si>
  <si>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</si>
  <si>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</si>
  <si>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</si>
  <si>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</si>
  <si>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</si>
  <si>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</si>
  <si>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</si>
  <si>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</si>
  <si>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</si>
  <si>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</si>
  <si>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</si>
  <si>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</si>
  <si>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</si>
  <si>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</si>
  <si>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</si>
  <si>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</si>
  <si>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</si>
  <si>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</si>
  <si>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</si>
  <si>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</si>
  <si>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</si>
  <si>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</si>
  <si>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</si>
  <si>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</si>
  <si>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</si>
  <si>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</si>
  <si>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</si>
  <si>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</si>
  <si>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</si>
  <si>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</si>
  <si>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</si>
  <si>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</si>
  <si>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</si>
  <si>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</si>
  <si>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</si>
  <si>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</si>
  <si>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</si>
  <si>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</si>
  <si>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</si>
  <si>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</si>
  <si>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</si>
  <si>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</si>
  <si>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</si>
  <si>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</si>
  <si>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</si>
  <si>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</si>
  <si>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</si>
  <si>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</si>
  <si>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</si>
  <si>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</si>
  <si>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</si>
  <si>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</si>
  <si>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</si>
  <si>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</si>
  <si>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</si>
  <si>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</si>
  <si>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</si>
  <si>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</si>
  <si>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</si>
  <si>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</si>
  <si>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</si>
  <si>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</si>
  <si>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</si>
  <si>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</si>
  <si>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</si>
  <si>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</si>
  <si>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</si>
  <si>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</si>
  <si>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</si>
  <si>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</si>
  <si>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</si>
  <si>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</si>
  <si>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</si>
  <si>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</si>
  <si>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</si>
  <si>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</si>
  <si>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</si>
  <si>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</si>
  <si>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</si>
  <si>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</si>
  <si>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</si>
  <si>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</si>
  <si>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</si>
  <si>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</si>
  <si>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</si>
  <si>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</si>
  <si>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</si>
  <si>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</si>
  <si>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</si>
  <si>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</si>
  <si>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</si>
  <si>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</si>
  <si>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</si>
  <si>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</si>
  <si>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</si>
  <si>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</si>
  <si>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</si>
  <si>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</si>
  <si>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</si>
  <si>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</si>
  <si>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</si>
  <si>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</si>
  <si>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</si>
  <si>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</si>
  <si>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</si>
  <si>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</si>
  <si>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</si>
  <si>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</si>
  <si>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</si>
  <si>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</si>
  <si>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</si>
  <si>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</si>
  <si>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</si>
  <si>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</si>
  <si>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</si>
  <si>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</si>
  <si>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</si>
  <si>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</si>
  <si>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</si>
  <si>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</si>
  <si>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</si>
  <si>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</si>
  <si>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</si>
  <si>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</si>
  <si>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</si>
  <si>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</si>
  <si>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</si>
  <si>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</si>
  <si>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</si>
  <si>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</si>
  <si>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</si>
  <si>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</si>
  <si>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</si>
  <si>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</si>
  <si>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</si>
  <si>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</si>
  <si>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</si>
  <si>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</si>
  <si>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</si>
  <si>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</si>
  <si>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</si>
  <si>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</si>
  <si>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</si>
  <si>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</si>
  <si>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</si>
  <si>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</si>
  <si>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</si>
  <si>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</si>
  <si>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</si>
  <si>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</si>
  <si>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</si>
  <si>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</si>
  <si>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</si>
  <si>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</si>
  <si>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</si>
  <si>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</si>
  <si>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</si>
  <si>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</si>
  <si>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</si>
  <si>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</si>
  <si>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</si>
  <si>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</si>
  <si>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</si>
  <si>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</si>
  <si>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</si>
  <si>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</si>
  <si>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</si>
  <si>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</si>
  <si>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</si>
  <si>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</si>
  <si>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</si>
  <si>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</si>
  <si>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</si>
  <si>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</si>
  <si>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</si>
  <si>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</si>
  <si>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</si>
  <si>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</si>
  <si>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</si>
  <si>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</si>
  <si>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</si>
  <si>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</si>
  <si>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</si>
  <si>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</si>
  <si>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</si>
  <si>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</si>
  <si>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</si>
  <si>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</si>
  <si>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</si>
  <si>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</si>
  <si>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</si>
  <si>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</si>
  <si>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</si>
  <si>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</si>
  <si>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</si>
  <si>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</si>
  <si>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</si>
  <si>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</si>
  <si>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</si>
  <si>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</si>
  <si>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</si>
  <si>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</si>
  <si>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</si>
  <si>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</si>
  <si>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</si>
  <si>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</si>
  <si>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</si>
  <si>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</si>
  <si>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</si>
  <si>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</si>
  <si>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</si>
  <si>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</si>
  <si>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</si>
  <si>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</si>
  <si>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</si>
  <si>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</si>
  <si>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</si>
  <si>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</si>
  <si>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</si>
  <si>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</si>
  <si>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</si>
  <si>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</si>
  <si>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</si>
  <si>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</si>
  <si>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</si>
  <si>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</si>
  <si>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</si>
  <si>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</si>
  <si>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</si>
  <si>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</si>
  <si>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</si>
  <si>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</si>
  <si>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</si>
  <si>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</si>
  <si>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</si>
  <si>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</si>
  <si>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</si>
  <si>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</si>
  <si>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</si>
  <si>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</si>
  <si>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</si>
  <si>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</si>
  <si>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</si>
  <si>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</si>
  <si>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</si>
  <si>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</si>
  <si>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</si>
  <si>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</si>
  <si>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</si>
  <si>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</si>
  <si>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</si>
  <si>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</si>
  <si>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</si>
  <si>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</si>
  <si>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</si>
  <si>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</si>
  <si>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</si>
  <si>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</si>
  <si>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</si>
  <si>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</si>
  <si>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</si>
  <si>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</si>
  <si>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</si>
  <si>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</si>
  <si>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</si>
  <si>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</si>
  <si>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</si>
  <si>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</si>
  <si>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</si>
  <si>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</si>
  <si>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</si>
  <si>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</si>
  <si>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</si>
  <si>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</si>
  <si>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</si>
  <si>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</si>
  <si>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</si>
  <si>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</si>
  <si>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</si>
  <si>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</si>
  <si>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</si>
  <si>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</si>
  <si>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</si>
  <si>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</si>
  <si>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</si>
  <si>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</si>
  <si>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</si>
  <si>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</si>
  <si>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</si>
  <si>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</si>
  <si>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</si>
  <si>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</si>
  <si>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</si>
  <si>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</si>
  <si>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</si>
  <si>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</si>
  <si>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</si>
  <si>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</si>
  <si>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</si>
  <si>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</si>
  <si>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</si>
  <si>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</si>
  <si>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</si>
  <si>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</si>
  <si>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</si>
  <si>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</si>
  <si>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</si>
  <si>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</si>
  <si>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</si>
  <si>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</si>
  <si>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</si>
  <si>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</si>
  <si>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</si>
  <si>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</si>
  <si>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</si>
  <si>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</si>
  <si>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</si>
  <si>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</si>
  <si>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</si>
  <si>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</si>
  <si>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</si>
  <si>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</si>
  <si>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</si>
  <si>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</si>
  <si>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</si>
  <si>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</si>
  <si>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</si>
  <si>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</si>
  <si>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</si>
  <si>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</si>
  <si>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</si>
  <si>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</si>
  <si>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</si>
  <si>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</si>
  <si>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</si>
  <si>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</si>
  <si>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</si>
  <si>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</si>
  <si>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</si>
  <si>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</si>
  <si>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</si>
  <si>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</si>
  <si>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</si>
  <si>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</si>
  <si>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</si>
  <si>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</si>
  <si>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</si>
  <si>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</si>
  <si>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</si>
  <si>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</si>
  <si>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</si>
  <si>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</si>
  <si>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</si>
  <si>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</si>
  <si>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</si>
  <si>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</si>
  <si>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</si>
  <si>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</si>
  <si>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</si>
  <si>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</si>
  <si>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</si>
  <si>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</si>
  <si>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</si>
  <si>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</si>
  <si>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</si>
  <si>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</si>
  <si>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</si>
  <si>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</si>
  <si>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</si>
  <si>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</si>
  <si>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</si>
  <si>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</si>
  <si>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</si>
  <si>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</si>
  <si>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</si>
  <si>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</si>
  <si>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</si>
  <si>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</si>
  <si>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</si>
  <si>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</si>
  <si>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</si>
  <si>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</si>
  <si>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</si>
  <si>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</si>
  <si>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</si>
  <si>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</si>
  <si>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</si>
  <si>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</si>
  <si>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</si>
  <si>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</si>
  <si>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</si>
  <si>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</si>
  <si>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</si>
  <si>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</si>
  <si>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</si>
  <si>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</si>
  <si>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</si>
  <si>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</si>
  <si>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</si>
  <si>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</si>
  <si>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</si>
  <si>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</si>
  <si>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</si>
  <si>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</si>
  <si>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</si>
  <si>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</si>
  <si>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</si>
  <si>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</si>
  <si>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</si>
  <si>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</si>
  <si>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</si>
  <si>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</si>
  <si>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</si>
  <si>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</si>
  <si>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</si>
  <si>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</si>
  <si>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</si>
  <si>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</si>
  <si>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</si>
  <si>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</si>
  <si>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</si>
  <si>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</si>
  <si>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</si>
  <si>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</si>
  <si>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</si>
  <si>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</si>
  <si>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CAIMITO</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</si>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</sst>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CAIMITO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70124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70124</v>
      </c>
      <c r="F12" s="141"/>
      <c r="G12" s="139" t="str">
        <f>+A10</f>
        <v>CAIMITO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CAIMITO</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6.1842918985776133E-4</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0.13800000000000001</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1.455604075691412E-3</v>
      </c>
      <c r="E30" s="24">
        <v>7.1123755334281653E-4</v>
      </c>
      <c r="F30" s="24">
        <v>6.9204152249134946E-4</v>
      </c>
      <c r="G30" s="24">
        <v>0</v>
      </c>
      <c r="H30" s="25">
        <v>2.5806451612903226E-3</v>
      </c>
      <c r="I30" s="25">
        <v>0</v>
      </c>
      <c r="J30" s="26">
        <v>0</v>
      </c>
      <c r="K30" s="26">
        <v>0</v>
      </c>
      <c r="L30" s="26">
        <v>6.1842918985776133E-4</v>
      </c>
      <c r="M30" s="27">
        <v>6.1842918985776133E-4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158</v>
      </c>
      <c r="D39" s="39">
        <v>19</v>
      </c>
      <c r="E39" s="40">
        <v>0.12025316455696203</v>
      </c>
      <c r="F39" s="38">
        <v>163</v>
      </c>
      <c r="G39" s="39">
        <v>28</v>
      </c>
      <c r="H39" s="40">
        <v>0.17177914110429449</v>
      </c>
      <c r="I39" s="38">
        <v>159</v>
      </c>
      <c r="J39" s="39">
        <v>18</v>
      </c>
      <c r="K39" s="40">
        <v>0.11320754716981132</v>
      </c>
      <c r="L39" s="41">
        <v>167</v>
      </c>
      <c r="M39" s="42">
        <v>23</v>
      </c>
      <c r="N39" s="43">
        <v>0.13800000000000001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1</v>
      </c>
      <c r="M46" s="63">
        <v>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1</v>
      </c>
      <c r="F47" s="45">
        <v>1</v>
      </c>
      <c r="G47" s="45">
        <v>0</v>
      </c>
      <c r="H47" s="64">
        <v>4</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1</v>
      </c>
      <c r="F48" s="68">
        <f t="shared" si="0"/>
        <v>1</v>
      </c>
      <c r="G48" s="68">
        <f t="shared" si="0"/>
        <v>0</v>
      </c>
      <c r="H48" s="69">
        <f t="shared" si="0"/>
        <v>4</v>
      </c>
      <c r="I48" s="69">
        <f t="shared" si="0"/>
        <v>0</v>
      </c>
      <c r="J48" s="70">
        <f t="shared" si="0"/>
        <v>0</v>
      </c>
      <c r="K48" s="70">
        <f t="shared" si="0"/>
        <v>0</v>
      </c>
      <c r="L48" s="70">
        <f t="shared" si="0"/>
        <v>1</v>
      </c>
      <c r="M48" s="71">
        <f>+SUM(M46:M47)</f>
        <v>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1</v>
      </c>
      <c r="F53" s="60">
        <v>1</v>
      </c>
      <c r="G53" s="60">
        <v>0</v>
      </c>
      <c r="H53" s="61">
        <v>4</v>
      </c>
      <c r="I53" s="61">
        <v>0</v>
      </c>
      <c r="J53" s="62">
        <v>0</v>
      </c>
      <c r="K53" s="62">
        <v>0</v>
      </c>
      <c r="L53" s="62">
        <v>1</v>
      </c>
      <c r="M53" s="63">
        <v>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1</v>
      </c>
      <c r="F55" s="68">
        <f t="shared" si="1"/>
        <v>1</v>
      </c>
      <c r="G55" s="68">
        <f t="shared" si="1"/>
        <v>0</v>
      </c>
      <c r="H55" s="69">
        <f t="shared" si="1"/>
        <v>4</v>
      </c>
      <c r="I55" s="69">
        <f t="shared" si="1"/>
        <v>0</v>
      </c>
      <c r="J55" s="70">
        <f t="shared" si="1"/>
        <v>0</v>
      </c>
      <c r="K55" s="70">
        <f t="shared" si="1"/>
        <v>0</v>
      </c>
      <c r="L55" s="70">
        <f t="shared" si="1"/>
        <v>1</v>
      </c>
      <c r="M55" s="71">
        <f t="shared" si="1"/>
        <v>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1</v>
      </c>
      <c r="G60" s="73">
        <v>0</v>
      </c>
      <c r="H60" s="74">
        <v>4</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1</v>
      </c>
      <c r="M62" s="66">
        <v>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1</v>
      </c>
      <c r="F66" s="81">
        <f t="shared" si="2"/>
        <v>1</v>
      </c>
      <c r="G66" s="81">
        <f t="shared" si="2"/>
        <v>0</v>
      </c>
      <c r="H66" s="82">
        <f t="shared" si="2"/>
        <v>4</v>
      </c>
      <c r="I66" s="82">
        <f t="shared" si="2"/>
        <v>0</v>
      </c>
      <c r="J66" s="83">
        <f t="shared" si="2"/>
        <v>0</v>
      </c>
      <c r="K66" s="70">
        <f t="shared" si="2"/>
        <v>0</v>
      </c>
      <c r="L66" s="70">
        <f t="shared" si="2"/>
        <v>1</v>
      </c>
      <c r="M66" s="71">
        <f t="shared" si="2"/>
        <v>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1</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1</v>
      </c>
      <c r="G76" s="77">
        <v>0</v>
      </c>
      <c r="H76" s="78">
        <v>4</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1</v>
      </c>
      <c r="M77" s="66">
        <v>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1</v>
      </c>
      <c r="F80" s="81">
        <f t="shared" si="3"/>
        <v>1</v>
      </c>
      <c r="G80" s="81">
        <f t="shared" si="3"/>
        <v>0</v>
      </c>
      <c r="H80" s="82">
        <f t="shared" si="3"/>
        <v>4</v>
      </c>
      <c r="I80" s="82">
        <f t="shared" si="3"/>
        <v>0</v>
      </c>
      <c r="J80" s="83">
        <f t="shared" si="3"/>
        <v>0</v>
      </c>
      <c r="K80" s="70">
        <f t="shared" si="3"/>
        <v>0</v>
      </c>
      <c r="L80" s="70">
        <f t="shared" si="3"/>
        <v>1</v>
      </c>
      <c r="M80" s="71">
        <f t="shared" si="3"/>
        <v>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1</v>
      </c>
      <c r="J90" s="66">
        <v>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v>
      </c>
      <c r="F96" s="83">
        <f t="shared" si="4"/>
        <v>0</v>
      </c>
      <c r="G96" s="83">
        <f t="shared" si="4"/>
        <v>0</v>
      </c>
      <c r="H96" s="70">
        <f t="shared" si="4"/>
        <v>0</v>
      </c>
      <c r="I96" s="70">
        <f t="shared" si="4"/>
        <v>1</v>
      </c>
      <c r="J96" s="71">
        <f t="shared" si="4"/>
        <v>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1</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3</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1</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1</v>
      </c>
      <c r="F107" s="81">
        <f t="shared" si="5"/>
        <v>1</v>
      </c>
      <c r="G107" s="81">
        <f t="shared" si="5"/>
        <v>0</v>
      </c>
      <c r="H107" s="82">
        <f t="shared" si="5"/>
        <v>4</v>
      </c>
      <c r="I107" s="82">
        <f t="shared" si="5"/>
        <v>0</v>
      </c>
      <c r="J107" s="82">
        <f t="shared" si="5"/>
        <v>0</v>
      </c>
      <c r="K107" s="70">
        <f t="shared" si="5"/>
        <v>0</v>
      </c>
      <c r="L107" s="70">
        <f t="shared" si="5"/>
        <v>1</v>
      </c>
      <c r="M107" s="71">
        <f t="shared" si="5"/>
        <v>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1</v>
      </c>
      <c r="F113" s="108">
        <v>1</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4</v>
      </c>
      <c r="I114" s="78">
        <v>0</v>
      </c>
      <c r="J114" s="78">
        <v>0</v>
      </c>
      <c r="K114" s="65">
        <v>0</v>
      </c>
      <c r="L114" s="65">
        <v>1</v>
      </c>
      <c r="M114" s="66">
        <v>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1</v>
      </c>
      <c r="F116" s="81">
        <f t="shared" si="6"/>
        <v>1</v>
      </c>
      <c r="G116" s="81">
        <f t="shared" si="6"/>
        <v>0</v>
      </c>
      <c r="H116" s="82">
        <f t="shared" si="6"/>
        <v>4</v>
      </c>
      <c r="I116" s="82">
        <f t="shared" si="6"/>
        <v>0</v>
      </c>
      <c r="J116" s="82">
        <f t="shared" si="6"/>
        <v>0</v>
      </c>
      <c r="K116" s="70">
        <f t="shared" si="6"/>
        <v>0</v>
      </c>
      <c r="L116" s="70">
        <f t="shared" si="6"/>
        <v>1</v>
      </c>
      <c r="M116" s="71">
        <f t="shared" si="6"/>
        <v>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1</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2</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2</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2szELmXJ+f+DwNMQJs3w2Fb4JKOhFcXU+u3jvI3qtvYZeUofSm4nmJz8ZIMi5VNb78blL0CRMCCWuY/swKNhw==" saltValue="//s3BfRlrgBxxlgZPdVet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