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637766D-A3E6-4307-922A-1BE4FF4D452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<sst xmlns="http://schemas.openxmlformats.org/spreadsheetml/2006/main" count="22315" uniqueCount="444">
  <si>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</si>
  <si>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</si>
  <si>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</si>
  <si>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</si>
  <si>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</si>
  <si>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</si>
  <si>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</si>
  <si>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</si>
  <si>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</si>
  <si>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</si>
  <si>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</si>
  <si>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</si>
  <si>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</si>
  <si>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</si>
  <si>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</si>
  <si>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</si>
  <si>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</si>
  <si>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</si>
  <si>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</si>
  <si>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</si>
  <si>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</si>
  <si>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</si>
  <si>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</si>
  <si>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</si>
  <si>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</si>
  <si>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</si>
  <si>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</si>
  <si>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</si>
  <si>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</si>
  <si>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</si>
  <si>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</si>
  <si>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</si>
  <si>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</si>
  <si>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</si>
  <si>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</si>
  <si>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</si>
  <si>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</si>
  <si>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</si>
  <si>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</si>
  <si>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</si>
  <si>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</si>
  <si>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</si>
  <si>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</si>
  <si>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</si>
  <si>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</si>
  <si>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</si>
  <si>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</si>
  <si>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</si>
  <si>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</si>
  <si>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</si>
  <si>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</si>
  <si>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</si>
  <si>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</si>
  <si>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</si>
  <si>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</si>
  <si>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</si>
  <si>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</si>
  <si>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</si>
  <si>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</si>
  <si>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</si>
  <si>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</si>
  <si>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</si>
  <si>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</si>
  <si>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</si>
  <si>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</si>
  <si>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</si>
  <si>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</si>
  <si>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</si>
  <si>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</si>
  <si>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</si>
  <si>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</si>
  <si>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</si>
  <si>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</si>
  <si>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</si>
  <si>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</si>
  <si>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</si>
  <si>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</si>
  <si>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</si>
  <si>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</si>
  <si>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</si>
  <si>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</si>
  <si>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</si>
  <si>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</si>
  <si>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</si>
  <si>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</si>
  <si>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</si>
  <si>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</si>
  <si>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</si>
  <si>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</si>
  <si>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</si>
  <si>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</si>
  <si>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</si>
  <si>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</si>
  <si>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</si>
  <si>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</si>
  <si>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</si>
  <si>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</si>
  <si>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</si>
  <si>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</si>
  <si>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</si>
  <si>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</si>
  <si>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</si>
  <si>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</si>
  <si>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</si>
  <si>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</si>
  <si>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</si>
  <si>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</si>
  <si>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</si>
  <si>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</si>
  <si>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</si>
  <si>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</si>
  <si>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</si>
  <si>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</si>
  <si>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</si>
  <si>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</si>
  <si>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</si>
  <si>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</si>
  <si>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</si>
  <si>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</si>
  <si>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</si>
  <si>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</si>
  <si>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</si>
  <si>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</si>
  <si>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</si>
  <si>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</si>
  <si>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</si>
  <si>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</si>
  <si>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</si>
  <si>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</si>
  <si>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</si>
  <si>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</si>
  <si>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</si>
  <si>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</si>
  <si>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</si>
  <si>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</si>
  <si>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</si>
  <si>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</si>
  <si>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</si>
  <si>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</si>
  <si>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</si>
  <si>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</si>
  <si>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</si>
  <si>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</si>
  <si>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</si>
  <si>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</si>
  <si>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</si>
  <si>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</si>
  <si>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</si>
  <si>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</si>
  <si>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</si>
  <si>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</si>
  <si>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</si>
  <si>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</si>
  <si>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</si>
  <si>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</si>
  <si>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</si>
  <si>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</si>
  <si>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</si>
  <si>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</si>
  <si>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</si>
  <si>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</si>
  <si>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</si>
  <si>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</si>
  <si>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</si>
  <si>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</si>
  <si>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</si>
  <si>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</si>
  <si>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</si>
  <si>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</si>
  <si>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</si>
  <si>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</si>
  <si>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</si>
  <si>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</si>
  <si>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</si>
  <si>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</si>
  <si>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</si>
  <si>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</si>
  <si>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</si>
  <si>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</si>
  <si>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</si>
  <si>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</si>
  <si>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</si>
  <si>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</si>
  <si>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</si>
  <si>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</si>
  <si>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</si>
  <si>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</si>
  <si>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</si>
  <si>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</si>
  <si>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</si>
  <si>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</si>
  <si>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</si>
  <si>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</si>
  <si>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</si>
  <si>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</si>
  <si>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</si>
  <si>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</si>
  <si>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</si>
  <si>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</si>
  <si>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</si>
  <si>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</si>
  <si>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</si>
  <si>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</si>
  <si>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</si>
  <si>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</si>
  <si>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</si>
  <si>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</si>
  <si>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</si>
  <si>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</si>
  <si>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</si>
  <si>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</si>
  <si>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</si>
  <si>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</si>
  <si>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</si>
  <si>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</si>
  <si>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</si>
  <si>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</si>
  <si>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</si>
  <si>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</si>
  <si>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</si>
  <si>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</si>
  <si>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</si>
  <si>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</si>
  <si>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</si>
  <si>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</si>
  <si>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</si>
  <si>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</si>
  <si>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</si>
  <si>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</si>
  <si>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</si>
  <si>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</si>
  <si>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</si>
  <si>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</si>
  <si>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</si>
  <si>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</si>
  <si>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</si>
  <si>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</si>
  <si>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</si>
  <si>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</si>
  <si>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</si>
  <si>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</si>
  <si>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</si>
  <si>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</si>
  <si>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</si>
  <si>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</si>
  <si>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</si>
  <si>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</si>
  <si>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</si>
  <si>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</si>
  <si>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</si>
  <si>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</si>
  <si>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</si>
  <si>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</si>
  <si>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</si>
  <si>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</si>
  <si>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</si>
  <si>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</si>
  <si>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</si>
  <si>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</si>
  <si>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</si>
  <si>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</si>
  <si>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</si>
  <si>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</si>
  <si>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</si>
  <si>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</si>
  <si>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</si>
  <si>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</si>
  <si>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</si>
  <si>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</si>
  <si>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</si>
  <si>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</si>
  <si>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</si>
  <si>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</si>
  <si>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</si>
  <si>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</si>
  <si>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</si>
  <si>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</si>
  <si>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</si>
  <si>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</si>
  <si>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</si>
  <si>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</si>
  <si>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</si>
  <si>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</si>
  <si>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</si>
  <si>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</si>
  <si>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</si>
  <si>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</si>
  <si>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</si>
  <si>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</si>
  <si>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</si>
  <si>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</si>
  <si>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</si>
  <si>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</si>
  <si>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</si>
  <si>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</si>
  <si>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</si>
  <si>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</si>
  <si>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</si>
  <si>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</si>
  <si>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</si>
  <si>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</si>
  <si>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</si>
  <si>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</si>
  <si>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</si>
  <si>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</si>
  <si>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</si>
  <si>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</si>
  <si>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</si>
  <si>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</si>
  <si>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</si>
  <si>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</si>
  <si>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</si>
  <si>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</si>
  <si>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</si>
  <si>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</si>
  <si>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</si>
  <si>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</si>
  <si>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</si>
  <si>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</si>
  <si>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</si>
  <si>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</si>
  <si>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</si>
  <si>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</si>
  <si>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</si>
  <si>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</si>
  <si>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</si>
  <si>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</si>
  <si>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</si>
  <si>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</si>
  <si>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</si>
  <si>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</si>
  <si>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</si>
  <si>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</si>
  <si>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</si>
  <si>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</si>
  <si>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</si>
  <si>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</si>
  <si>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</si>
  <si>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</si>
  <si>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</si>
  <si>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</si>
  <si>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</si>
  <si>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</si>
  <si>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</si>
  <si>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</si>
  <si>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</si>
  <si>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</si>
  <si>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</si>
  <si>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</si>
  <si>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</si>
  <si>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</si>
  <si>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</si>
  <si>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</si>
  <si>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</si>
  <si>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</si>
  <si>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</si>
  <si>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</si>
  <si>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</si>
  <si>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</si>
  <si>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</si>
  <si>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</si>
  <si>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</si>
  <si>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</si>
  <si>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</si>
  <si>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</si>
  <si>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</si>
  <si>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</si>
  <si>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</si>
  <si>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</si>
  <si>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</si>
  <si>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</si>
  <si>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</si>
  <si>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</si>
  <si>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</si>
  <si>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</si>
  <si>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</si>
  <si>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</si>
  <si>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</si>
  <si>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</si>
  <si>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</si>
  <si>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</si>
  <si>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</si>
  <si>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</si>
  <si>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</si>
  <si>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</si>
  <si>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</si>
  <si>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</si>
  <si>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</si>
  <si>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</si>
  <si>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</si>
  <si>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</si>
  <si>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</si>
  <si>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</si>
  <si>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</si>
  <si>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</si>
  <si>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</si>
  <si>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</si>
  <si>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</si>
  <si>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</si>
  <si>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</si>
  <si>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</si>
  <si>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</si>
  <si>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</si>
  <si>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</si>
  <si>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</si>
  <si>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</si>
  <si>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</si>
  <si>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</si>
  <si>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</si>
  <si>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</si>
  <si>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</si>
  <si>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</si>
  <si>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</si>
  <si>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</si>
  <si>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</si>
  <si>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</si>
  <si>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</si>
  <si>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</si>
  <si>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</si>
  <si>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</si>
  <si>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</si>
  <si>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</si>
  <si>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</si>
  <si>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</si>
  <si>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</si>
  <si>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</si>
  <si>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</si>
  <si>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</si>
  <si>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</si>
  <si>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</si>
  <si>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</si>
  <si>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</si>
  <si>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</si>
  <si>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</si>
  <si>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</si>
  <si>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</si>
  <si>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</si>
  <si>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</si>
  <si>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</si>
  <si>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</si>
  <si>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</si>
  <si>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</si>
  <si>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CALAMAR</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</si>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</sst>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CALAMAR</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13140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13140</v>
      </c>
      <c r="F12" s="141"/>
      <c r="G12" s="139" t="str">
        <f>+A10</f>
        <v>CALAMAR</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CALAMAR</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0.21099999999999999</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5.1652892561983473E-4</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292</v>
      </c>
      <c r="D39" s="39">
        <v>63</v>
      </c>
      <c r="E39" s="40">
        <v>0.21575342465753425</v>
      </c>
      <c r="F39" s="38">
        <v>276</v>
      </c>
      <c r="G39" s="39">
        <v>53</v>
      </c>
      <c r="H39" s="40">
        <v>0.19202898550724637</v>
      </c>
      <c r="I39" s="38">
        <v>296</v>
      </c>
      <c r="J39" s="39">
        <v>47</v>
      </c>
      <c r="K39" s="40">
        <v>0.15878378378378377</v>
      </c>
      <c r="L39" s="41">
        <v>284</v>
      </c>
      <c r="M39" s="42">
        <v>60</v>
      </c>
      <c r="N39" s="43">
        <v>0.21099999999999999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3</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2</v>
      </c>
      <c r="D147" s="77">
        <v>18</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v>
      </c>
      <c r="D150" s="81">
        <f t="shared" ref="D150:I150" si="12">+SUM(D144:D149)</f>
        <v>18</v>
      </c>
      <c r="E150" s="81">
        <f t="shared" si="12"/>
        <v>3</v>
      </c>
      <c r="F150" s="81">
        <f t="shared" si="12"/>
        <v>3</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Rp2/h8z5VDXDt0gT4gkIpEkaUvYMWqSF0hAajnXZ+cYy3lR0Jskz508HLAURahyMxbgFDEzvGRGWxhS+7hEVWw==" saltValue="s24+jPveBuciiJfu8YBop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2025-08-08T01:49:52Z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