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A93E0D0-8935-4C93-BA58-E975D29D967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<sst xmlns="http://schemas.openxmlformats.org/spreadsheetml/2006/main" count="22315" uniqueCount="444">
  <si>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</si>
  <si>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</si>
  <si>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</si>
  <si>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</si>
  <si>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</si>
  <si>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</si>
  <si>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</si>
  <si>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</si>
  <si>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</si>
  <si>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</si>
  <si>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</si>
  <si>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</si>
  <si>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</si>
  <si>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</si>
  <si>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</si>
  <si>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</si>
  <si>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</si>
  <si>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</si>
  <si>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</si>
  <si>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</si>
  <si>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</si>
  <si>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</si>
  <si>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</si>
  <si>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</si>
  <si>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</si>
  <si>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</si>
  <si>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</si>
  <si>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</si>
  <si>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</si>
  <si>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</si>
  <si>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</si>
  <si>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</si>
  <si>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</si>
  <si>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</si>
  <si>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</si>
  <si>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</si>
  <si>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</si>
  <si>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</si>
  <si>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</si>
  <si>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</si>
  <si>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</si>
  <si>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</si>
  <si>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</si>
  <si>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</si>
  <si>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</si>
  <si>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</si>
  <si>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</si>
  <si>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</si>
  <si>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</si>
  <si>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</si>
  <si>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</si>
  <si>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</si>
  <si>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</si>
  <si>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</si>
  <si>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</si>
  <si>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</si>
  <si>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</si>
  <si>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</si>
  <si>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</si>
  <si>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</si>
  <si>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</si>
  <si>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</si>
  <si>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</si>
  <si>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</si>
  <si>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</si>
  <si>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</si>
  <si>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</si>
  <si>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</si>
  <si>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</si>
  <si>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</si>
  <si>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</si>
  <si>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</si>
  <si>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</si>
  <si>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</si>
  <si>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</si>
  <si>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</si>
  <si>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</si>
  <si>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</si>
  <si>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</si>
  <si>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</si>
  <si>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</si>
  <si>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</si>
  <si>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</si>
  <si>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</si>
  <si>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</si>
  <si>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</si>
  <si>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</si>
  <si>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</si>
  <si>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</si>
  <si>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</si>
  <si>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</si>
  <si>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</si>
  <si>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</si>
  <si>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</si>
  <si>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</si>
  <si>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</si>
  <si>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</si>
  <si>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</si>
  <si>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</si>
  <si>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</si>
  <si>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</si>
  <si>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</si>
  <si>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</si>
  <si>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</si>
  <si>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</si>
  <si>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</si>
  <si>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</si>
  <si>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</si>
  <si>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</si>
  <si>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</si>
  <si>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</si>
  <si>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</si>
  <si>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</si>
  <si>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</si>
  <si>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</si>
  <si>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</si>
  <si>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</si>
  <si>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</si>
  <si>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</si>
  <si>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</si>
  <si>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</si>
  <si>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</si>
  <si>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</si>
  <si>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</si>
  <si>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</si>
  <si>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</si>
  <si>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</si>
  <si>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</si>
  <si>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</si>
  <si>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</si>
  <si>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</si>
  <si>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</si>
  <si>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</si>
  <si>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</si>
  <si>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</si>
  <si>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</si>
  <si>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</si>
  <si>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</si>
  <si>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</si>
  <si>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</si>
  <si>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</si>
  <si>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</si>
  <si>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</si>
  <si>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</si>
  <si>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</si>
  <si>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</si>
  <si>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</si>
  <si>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</si>
  <si>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</si>
  <si>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</si>
  <si>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</si>
  <si>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</si>
  <si>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</si>
  <si>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</si>
  <si>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</si>
  <si>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</si>
  <si>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</si>
  <si>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</si>
  <si>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</si>
  <si>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</si>
  <si>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</si>
  <si>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</si>
  <si>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</si>
  <si>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</si>
  <si>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</si>
  <si>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</si>
  <si>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</si>
  <si>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</si>
  <si>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</si>
  <si>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</si>
  <si>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</si>
  <si>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</si>
  <si>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</si>
  <si>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</si>
  <si>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</si>
  <si>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</si>
  <si>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</si>
  <si>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</si>
  <si>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</si>
  <si>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</si>
  <si>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</si>
  <si>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</si>
  <si>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</si>
  <si>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</si>
  <si>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</si>
  <si>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</si>
  <si>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</si>
  <si>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</si>
  <si>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</si>
  <si>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</si>
  <si>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</si>
  <si>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</si>
  <si>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</si>
  <si>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</si>
  <si>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</si>
  <si>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</si>
  <si>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</si>
  <si>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</si>
  <si>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</si>
  <si>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</si>
  <si>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</si>
  <si>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</si>
  <si>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</si>
  <si>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</si>
  <si>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</si>
  <si>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</si>
  <si>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</si>
  <si>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</si>
  <si>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</si>
  <si>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</si>
  <si>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</si>
  <si>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</si>
  <si>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</si>
  <si>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</si>
  <si>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</si>
  <si>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</si>
  <si>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</si>
  <si>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</si>
  <si>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</si>
  <si>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</si>
  <si>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</si>
  <si>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</si>
  <si>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</si>
  <si>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</si>
  <si>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</si>
  <si>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</si>
  <si>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</si>
  <si>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</si>
  <si>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</si>
  <si>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</si>
  <si>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</si>
  <si>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</si>
  <si>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</si>
  <si>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</si>
  <si>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</si>
  <si>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</si>
  <si>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</si>
  <si>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</si>
  <si>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</si>
  <si>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</si>
  <si>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</si>
  <si>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</si>
  <si>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</si>
  <si>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</si>
  <si>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</si>
  <si>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</si>
  <si>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</si>
  <si>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</si>
  <si>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</si>
  <si>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</si>
  <si>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</si>
  <si>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</si>
  <si>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</si>
  <si>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</si>
  <si>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</si>
  <si>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</si>
  <si>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</si>
  <si>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</si>
  <si>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</si>
  <si>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</si>
  <si>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</si>
  <si>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</si>
  <si>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</si>
  <si>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</si>
  <si>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</si>
  <si>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</si>
  <si>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</si>
  <si>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</si>
  <si>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</si>
  <si>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</si>
  <si>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</si>
  <si>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</si>
  <si>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</si>
  <si>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</si>
  <si>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</si>
  <si>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</si>
  <si>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</si>
  <si>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</si>
  <si>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</si>
  <si>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</si>
  <si>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</si>
  <si>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</si>
  <si>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</si>
  <si>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</si>
  <si>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</si>
  <si>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</si>
  <si>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</si>
  <si>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</si>
  <si>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</si>
  <si>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</si>
  <si>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</si>
  <si>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</si>
  <si>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</si>
  <si>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</si>
  <si>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</si>
  <si>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</si>
  <si>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</si>
  <si>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</si>
  <si>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</si>
  <si>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</si>
  <si>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</si>
  <si>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</si>
  <si>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</si>
  <si>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</si>
  <si>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</si>
  <si>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</si>
  <si>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</si>
  <si>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</si>
  <si>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</si>
  <si>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</si>
  <si>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</si>
  <si>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</si>
  <si>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</si>
  <si>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</si>
  <si>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</si>
  <si>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</si>
  <si>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</si>
  <si>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</si>
  <si>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</si>
  <si>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</si>
  <si>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</si>
  <si>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</si>
  <si>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</si>
  <si>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</si>
  <si>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</si>
  <si>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</si>
  <si>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</si>
  <si>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</si>
  <si>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</si>
  <si>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</si>
  <si>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</si>
  <si>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</si>
  <si>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</si>
  <si>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</si>
  <si>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</si>
  <si>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</si>
  <si>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</si>
  <si>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</si>
  <si>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</si>
  <si>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</si>
  <si>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</si>
  <si>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</si>
  <si>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</si>
  <si>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</si>
  <si>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</si>
  <si>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</si>
  <si>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</si>
  <si>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</si>
  <si>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</si>
  <si>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</si>
  <si>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</si>
  <si>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</si>
  <si>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</si>
  <si>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</si>
  <si>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</si>
  <si>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</si>
  <si>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</si>
  <si>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</si>
  <si>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</si>
  <si>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</si>
  <si>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</si>
  <si>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</si>
  <si>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</si>
  <si>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</si>
  <si>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</si>
  <si>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</si>
  <si>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</si>
  <si>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</si>
  <si>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</si>
  <si>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</si>
  <si>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</si>
  <si>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</si>
  <si>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</si>
  <si>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</si>
  <si>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</si>
  <si>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</si>
  <si>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</si>
  <si>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</si>
  <si>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</si>
  <si>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</si>
  <si>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</si>
  <si>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</si>
  <si>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</si>
  <si>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</si>
  <si>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</si>
  <si>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</si>
  <si>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</si>
  <si>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</si>
  <si>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</si>
  <si>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</si>
  <si>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</si>
  <si>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</si>
  <si>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</si>
  <si>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</si>
  <si>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</si>
  <si>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</si>
  <si>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</si>
  <si>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</si>
  <si>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</si>
  <si>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</si>
  <si>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</si>
  <si>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</si>
  <si>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</si>
  <si>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</si>
  <si>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</si>
  <si>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</si>
  <si>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</si>
  <si>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</si>
  <si>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</si>
  <si>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</si>
  <si>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</si>
  <si>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</si>
  <si>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</si>
  <si>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</si>
  <si>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</si>
  <si>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</si>
  <si>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</si>
  <si>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</si>
  <si>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</si>
  <si>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</si>
  <si>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</si>
  <si>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</si>
  <si>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</si>
  <si>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</si>
  <si>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</si>
  <si>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</si>
  <si>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</si>
  <si>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</si>
  <si>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</si>
  <si>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</si>
  <si>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</si>
  <si>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</si>
  <si>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</si>
  <si>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</si>
  <si>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</si>
  <si>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</si>
  <si>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</si>
  <si>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</si>
  <si>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</si>
  <si>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</si>
  <si>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</si>
  <si>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</si>
  <si>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CAPARRAPÍ</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</si>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</sst>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CAPARRAPÍ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25148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25148</v>
      </c>
      <c r="F12" s="141"/>
      <c r="G12" s="139" t="str">
        <f>+A10</f>
        <v>CAPARRAPÍ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CAPARRAPÍ</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3.4482758620689655E-2</v>
      </c>
      <c r="D30" s="24">
        <v>1.1587485515643105E-3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109</v>
      </c>
      <c r="D39" s="39">
        <v>42</v>
      </c>
      <c r="E39" s="40">
        <v>0.38532110091743121</v>
      </c>
      <c r="F39" s="38">
        <v>113</v>
      </c>
      <c r="G39" s="39">
        <v>42</v>
      </c>
      <c r="H39" s="40">
        <v>0.37168141592920356</v>
      </c>
      <c r="I39" s="38">
        <v>130</v>
      </c>
      <c r="J39" s="39">
        <v>58</v>
      </c>
      <c r="K39" s="40">
        <v>0.44615384615384618</v>
      </c>
      <c r="L39" s="41">
        <v>127</v>
      </c>
      <c r="M39" s="42">
        <v>48</v>
      </c>
      <c r="N39" s="43">
        <v>0.378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19</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3</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18</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20</v>
      </c>
      <c r="D150" s="81">
        <f t="shared" ref="D150:I150" si="12">+SUM(D144:D149)</f>
        <v>18</v>
      </c>
      <c r="E150" s="81">
        <f t="shared" si="12"/>
        <v>8</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pjs6loBTlsBYJlK/X/88M1y7uGAyLW1nBpOGwaTqPDFqmBpy/jZ4WkcolwHOcDWE5G7hnnyknp8yLZyIN35/Q==" saltValue="fdmduGmtHPevX2gz3wnLy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