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EBB5AFC-AC82-4DB5-8294-81DEBD77864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<sst xmlns="http://schemas.openxmlformats.org/spreadsheetml/2006/main" count="22315" uniqueCount="444">
  <si>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</si>
  <si>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</si>
  <si>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</si>
  <si>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</si>
  <si>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</si>
  <si>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</si>
  <si>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</si>
  <si>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</si>
  <si>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</si>
  <si>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</si>
  <si>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</si>
  <si>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</si>
  <si>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</si>
  <si>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</si>
  <si>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</si>
  <si>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</si>
  <si>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</si>
  <si>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</si>
  <si>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</si>
  <si>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</si>
  <si>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</si>
  <si>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</si>
  <si>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</si>
  <si>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</si>
  <si>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</si>
  <si>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</si>
  <si>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</si>
  <si>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</si>
  <si>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</si>
  <si>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</si>
  <si>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</si>
  <si>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</si>
  <si>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</si>
  <si>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</si>
  <si>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</si>
  <si>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</si>
  <si>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</si>
  <si>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</si>
  <si>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</si>
  <si>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</si>
  <si>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</si>
  <si>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</si>
  <si>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</si>
  <si>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</si>
  <si>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</si>
  <si>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</si>
  <si>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</si>
  <si>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</si>
  <si>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</si>
  <si>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</si>
  <si>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</si>
  <si>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</si>
  <si>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</si>
  <si>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</si>
  <si>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</si>
  <si>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</si>
  <si>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</si>
  <si>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</si>
  <si>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</si>
  <si>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</si>
  <si>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</si>
  <si>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</si>
  <si>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</si>
  <si>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</si>
  <si>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</si>
  <si>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</si>
  <si>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</si>
  <si>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</si>
  <si>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</si>
  <si>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</si>
  <si>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</si>
  <si>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</si>
  <si>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</si>
  <si>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</si>
  <si>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</si>
  <si>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</si>
  <si>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</si>
  <si>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</si>
  <si>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</si>
  <si>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</si>
  <si>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</si>
  <si>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</si>
  <si>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</si>
  <si>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</si>
  <si>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</si>
  <si>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</si>
  <si>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</si>
  <si>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</si>
  <si>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</si>
  <si>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</si>
  <si>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</si>
  <si>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</si>
  <si>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</si>
  <si>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</si>
  <si>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</si>
  <si>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</si>
  <si>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</si>
  <si>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</si>
  <si>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</si>
  <si>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</si>
  <si>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</si>
  <si>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</si>
  <si>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</si>
  <si>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</si>
  <si>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</si>
  <si>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</si>
  <si>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</si>
  <si>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</si>
  <si>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</si>
  <si>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</si>
  <si>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</si>
  <si>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</si>
  <si>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</si>
  <si>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</si>
  <si>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</si>
  <si>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</si>
  <si>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</si>
  <si>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</si>
  <si>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</si>
  <si>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</si>
  <si>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</si>
  <si>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</si>
  <si>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</si>
  <si>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</si>
  <si>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</si>
  <si>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</si>
  <si>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</si>
  <si>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</si>
  <si>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</si>
  <si>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</si>
  <si>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</si>
  <si>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</si>
  <si>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</si>
  <si>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</si>
  <si>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</si>
  <si>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</si>
  <si>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</si>
  <si>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</si>
  <si>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</si>
  <si>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</si>
  <si>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</si>
  <si>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</si>
  <si>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</si>
  <si>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</si>
  <si>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</si>
  <si>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</si>
  <si>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</si>
  <si>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</si>
  <si>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</si>
  <si>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</si>
  <si>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</si>
  <si>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</si>
  <si>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</si>
  <si>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</si>
  <si>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</si>
  <si>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</si>
  <si>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</si>
  <si>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</si>
  <si>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</si>
  <si>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</si>
  <si>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</si>
  <si>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</si>
  <si>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</si>
  <si>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</si>
  <si>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</si>
  <si>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</si>
  <si>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</si>
  <si>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</si>
  <si>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</si>
  <si>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</si>
  <si>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</si>
  <si>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</si>
  <si>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</si>
  <si>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</si>
  <si>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</si>
  <si>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</si>
  <si>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</si>
  <si>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</si>
  <si>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</si>
  <si>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</si>
  <si>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</si>
  <si>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</si>
  <si>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</si>
  <si>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</si>
  <si>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</si>
  <si>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</si>
  <si>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</si>
  <si>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</si>
  <si>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</si>
  <si>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</si>
  <si>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</si>
  <si>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</si>
  <si>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</si>
  <si>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</si>
  <si>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</si>
  <si>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</si>
  <si>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</si>
  <si>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</si>
  <si>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</si>
  <si>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</si>
  <si>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</si>
  <si>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</si>
  <si>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</si>
  <si>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</si>
  <si>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</si>
  <si>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</si>
  <si>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</si>
  <si>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</si>
  <si>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</si>
  <si>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</si>
  <si>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</si>
  <si>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</si>
  <si>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</si>
  <si>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</si>
  <si>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</si>
  <si>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</si>
  <si>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</si>
  <si>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</si>
  <si>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</si>
  <si>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</si>
  <si>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</si>
  <si>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</si>
  <si>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</si>
  <si>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</si>
  <si>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</si>
  <si>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</si>
  <si>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</si>
  <si>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</si>
  <si>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</si>
  <si>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</si>
  <si>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</si>
  <si>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</si>
  <si>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</si>
  <si>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</si>
  <si>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</si>
  <si>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</si>
  <si>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</si>
  <si>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</si>
  <si>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</si>
  <si>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</si>
  <si>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</si>
  <si>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</si>
  <si>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</si>
  <si>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</si>
  <si>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</si>
  <si>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</si>
  <si>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</si>
  <si>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</si>
  <si>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</si>
  <si>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</si>
  <si>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</si>
  <si>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</si>
  <si>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</si>
  <si>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</si>
  <si>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</si>
  <si>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</si>
  <si>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</si>
  <si>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</si>
  <si>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</si>
  <si>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</si>
  <si>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</si>
  <si>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</si>
  <si>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</si>
  <si>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</si>
  <si>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</si>
  <si>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</si>
  <si>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</si>
  <si>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</si>
  <si>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</si>
  <si>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</si>
  <si>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</si>
  <si>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</si>
  <si>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</si>
  <si>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</si>
  <si>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</si>
  <si>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</si>
  <si>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</si>
  <si>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</si>
  <si>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</si>
  <si>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</si>
  <si>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</si>
  <si>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</si>
  <si>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</si>
  <si>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</si>
  <si>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</si>
  <si>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</si>
  <si>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</si>
  <si>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</si>
  <si>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</si>
  <si>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</si>
  <si>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</si>
  <si>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</si>
  <si>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</si>
  <si>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</si>
  <si>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</si>
  <si>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</si>
  <si>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</si>
  <si>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</si>
  <si>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</si>
  <si>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</si>
  <si>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</si>
  <si>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</si>
  <si>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</si>
  <si>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</si>
  <si>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</si>
  <si>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</si>
  <si>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</si>
  <si>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</si>
  <si>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</si>
  <si>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</si>
  <si>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</si>
  <si>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</si>
  <si>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</si>
  <si>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</si>
  <si>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</si>
  <si>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</si>
  <si>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</si>
  <si>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</si>
  <si>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</si>
  <si>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</si>
  <si>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</si>
  <si>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</si>
  <si>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</si>
  <si>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</si>
  <si>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</si>
  <si>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</si>
  <si>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</si>
  <si>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</si>
  <si>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</si>
  <si>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</si>
  <si>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</si>
  <si>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</si>
  <si>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</si>
  <si>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</si>
  <si>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</si>
  <si>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</si>
  <si>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</si>
  <si>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</si>
  <si>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</si>
  <si>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</si>
  <si>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</si>
  <si>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</si>
  <si>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</si>
  <si>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</si>
  <si>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</si>
  <si>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</si>
  <si>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</si>
  <si>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</si>
  <si>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</si>
  <si>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</si>
  <si>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</si>
  <si>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</si>
  <si>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</si>
  <si>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</si>
  <si>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</si>
  <si>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</si>
  <si>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</si>
  <si>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</si>
  <si>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</si>
  <si>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</si>
  <si>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</si>
  <si>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</si>
  <si>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</si>
  <si>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</si>
  <si>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</si>
  <si>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</si>
  <si>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</si>
  <si>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</si>
  <si>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</si>
  <si>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</si>
  <si>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</si>
  <si>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</si>
  <si>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</si>
  <si>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</si>
  <si>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</si>
  <si>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</si>
  <si>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</si>
  <si>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</si>
  <si>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</si>
  <si>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</si>
  <si>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</si>
  <si>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</si>
  <si>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</si>
  <si>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</si>
  <si>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</si>
  <si>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</si>
  <si>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</si>
  <si>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</si>
  <si>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</si>
  <si>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</si>
  <si>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</si>
  <si>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</si>
  <si>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</si>
  <si>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</si>
  <si>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</si>
  <si>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</si>
  <si>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</si>
  <si>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</si>
  <si>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</si>
  <si>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</si>
  <si>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</si>
  <si>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</si>
  <si>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</si>
  <si>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</si>
  <si>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</si>
  <si>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</si>
  <si>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</si>
  <si>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</si>
  <si>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</si>
  <si>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</si>
  <si>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</si>
  <si>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</si>
  <si>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</si>
  <si>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</si>
  <si>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</si>
  <si>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</si>
  <si>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</si>
  <si>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</si>
  <si>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</si>
  <si>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</si>
  <si>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</si>
  <si>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</si>
  <si>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</si>
  <si>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</si>
  <si>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</si>
  <si>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</si>
  <si>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</si>
  <si>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</si>
  <si>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</si>
  <si>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</si>
  <si>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</si>
  <si>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</si>
  <si>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</si>
  <si>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</si>
  <si>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</si>
  <si>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</si>
  <si>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</si>
  <si>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</si>
  <si>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</si>
  <si>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</si>
  <si>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</si>
  <si>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</si>
  <si>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CHACHAGÜÍ</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</si>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</sst>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CHACHAGÜÍ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52240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52240</v>
      </c>
      <c r="F12" s="141"/>
      <c r="G12" s="139" t="str">
        <f>+A10</f>
        <v>CHACHAGÜÍ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CHACHAGÜÍ</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23</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23</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1.9641332194705381E-2</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0.17</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2.3076923076923079E-3</v>
      </c>
      <c r="G30" s="24">
        <v>0</v>
      </c>
      <c r="H30" s="25">
        <v>2.6604068857589983E-2</v>
      </c>
      <c r="I30" s="25">
        <v>1.9623233908948195E-2</v>
      </c>
      <c r="J30" s="26">
        <v>2.0016012810248198E-2</v>
      </c>
      <c r="K30" s="26">
        <v>1.7929910350448247E-2</v>
      </c>
      <c r="L30" s="26">
        <v>1.8379281537176273E-2</v>
      </c>
      <c r="M30" s="27">
        <v>1.9641332194705381E-2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155</v>
      </c>
      <c r="D39" s="39">
        <v>20</v>
      </c>
      <c r="E39" s="40">
        <v>0.12903225806451613</v>
      </c>
      <c r="F39" s="38">
        <v>147</v>
      </c>
      <c r="G39" s="39">
        <v>21</v>
      </c>
      <c r="H39" s="40">
        <v>0.14285714285714285</v>
      </c>
      <c r="I39" s="38">
        <v>117</v>
      </c>
      <c r="J39" s="39">
        <v>26</v>
      </c>
      <c r="K39" s="40">
        <v>0.22222222222222221</v>
      </c>
      <c r="L39" s="41">
        <v>141</v>
      </c>
      <c r="M39" s="42">
        <v>24</v>
      </c>
      <c r="N39" s="43">
        <v>0.17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32</v>
      </c>
      <c r="I46" s="61">
        <v>25</v>
      </c>
      <c r="J46" s="62">
        <v>25</v>
      </c>
      <c r="K46" s="62">
        <v>22</v>
      </c>
      <c r="L46" s="62">
        <v>22</v>
      </c>
      <c r="M46" s="63">
        <v>23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3</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3</v>
      </c>
      <c r="G48" s="68">
        <f t="shared" si="0"/>
        <v>0</v>
      </c>
      <c r="H48" s="69">
        <f t="shared" si="0"/>
        <v>34</v>
      </c>
      <c r="I48" s="69">
        <f t="shared" si="0"/>
        <v>25</v>
      </c>
      <c r="J48" s="70">
        <f t="shared" si="0"/>
        <v>25</v>
      </c>
      <c r="K48" s="70">
        <f t="shared" si="0"/>
        <v>22</v>
      </c>
      <c r="L48" s="70">
        <f t="shared" si="0"/>
        <v>22</v>
      </c>
      <c r="M48" s="71">
        <f>+SUM(M46:M47)</f>
        <v>23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3</v>
      </c>
      <c r="G53" s="60">
        <v>0</v>
      </c>
      <c r="H53" s="61">
        <v>34</v>
      </c>
      <c r="I53" s="61">
        <v>25</v>
      </c>
      <c r="J53" s="62">
        <v>25</v>
      </c>
      <c r="K53" s="62">
        <v>22</v>
      </c>
      <c r="L53" s="62">
        <v>22</v>
      </c>
      <c r="M53" s="63">
        <v>23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3</v>
      </c>
      <c r="G55" s="68">
        <f t="shared" si="1"/>
        <v>0</v>
      </c>
      <c r="H55" s="69">
        <f t="shared" si="1"/>
        <v>34</v>
      </c>
      <c r="I55" s="69">
        <f t="shared" si="1"/>
        <v>25</v>
      </c>
      <c r="J55" s="70">
        <f t="shared" si="1"/>
        <v>25</v>
      </c>
      <c r="K55" s="70">
        <f t="shared" si="1"/>
        <v>22</v>
      </c>
      <c r="L55" s="70">
        <f t="shared" si="1"/>
        <v>22</v>
      </c>
      <c r="M55" s="71">
        <f t="shared" si="1"/>
        <v>23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3</v>
      </c>
      <c r="G60" s="73">
        <v>0</v>
      </c>
      <c r="H60" s="74">
        <v>2</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32</v>
      </c>
      <c r="I62" s="78">
        <v>25</v>
      </c>
      <c r="J62" s="79">
        <v>25</v>
      </c>
      <c r="K62" s="65">
        <v>22</v>
      </c>
      <c r="L62" s="65">
        <v>22</v>
      </c>
      <c r="M62" s="66">
        <v>23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3</v>
      </c>
      <c r="G66" s="81">
        <f t="shared" si="2"/>
        <v>0</v>
      </c>
      <c r="H66" s="82">
        <f t="shared" si="2"/>
        <v>34</v>
      </c>
      <c r="I66" s="82">
        <f t="shared" si="2"/>
        <v>25</v>
      </c>
      <c r="J66" s="83">
        <f t="shared" si="2"/>
        <v>25</v>
      </c>
      <c r="K66" s="70">
        <f t="shared" si="2"/>
        <v>22</v>
      </c>
      <c r="L66" s="70">
        <f t="shared" si="2"/>
        <v>22</v>
      </c>
      <c r="M66" s="71">
        <f t="shared" si="2"/>
        <v>23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34</v>
      </c>
      <c r="I76" s="78">
        <v>25</v>
      </c>
      <c r="J76" s="79">
        <v>25</v>
      </c>
      <c r="K76" s="65">
        <v>22</v>
      </c>
      <c r="L76" s="65">
        <v>22</v>
      </c>
      <c r="M76" s="66">
        <v>23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3</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3</v>
      </c>
      <c r="G80" s="81">
        <f t="shared" si="3"/>
        <v>0</v>
      </c>
      <c r="H80" s="82">
        <f t="shared" si="3"/>
        <v>34</v>
      </c>
      <c r="I80" s="82">
        <f t="shared" si="3"/>
        <v>25</v>
      </c>
      <c r="J80" s="83">
        <f t="shared" si="3"/>
        <v>25</v>
      </c>
      <c r="K80" s="70">
        <f t="shared" si="3"/>
        <v>22</v>
      </c>
      <c r="L80" s="70">
        <f t="shared" si="3"/>
        <v>22</v>
      </c>
      <c r="M80" s="71">
        <f t="shared" si="3"/>
        <v>23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34</v>
      </c>
      <c r="F89" s="79">
        <v>25</v>
      </c>
      <c r="G89" s="79">
        <v>25</v>
      </c>
      <c r="H89" s="65">
        <v>22</v>
      </c>
      <c r="I89" s="65">
        <v>22</v>
      </c>
      <c r="J89" s="66">
        <v>23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34</v>
      </c>
      <c r="F96" s="83">
        <f t="shared" si="4"/>
        <v>25</v>
      </c>
      <c r="G96" s="83">
        <f t="shared" si="4"/>
        <v>25</v>
      </c>
      <c r="H96" s="70">
        <f t="shared" si="4"/>
        <v>22</v>
      </c>
      <c r="I96" s="70">
        <f t="shared" si="4"/>
        <v>22</v>
      </c>
      <c r="J96" s="71">
        <f t="shared" si="4"/>
        <v>23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34</v>
      </c>
      <c r="I103" s="78">
        <v>25</v>
      </c>
      <c r="J103" s="78">
        <v>25</v>
      </c>
      <c r="K103" s="65">
        <v>22</v>
      </c>
      <c r="L103" s="65">
        <v>22</v>
      </c>
      <c r="M103" s="66">
        <v>23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3</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3</v>
      </c>
      <c r="G107" s="81">
        <f t="shared" si="5"/>
        <v>0</v>
      </c>
      <c r="H107" s="82">
        <f t="shared" si="5"/>
        <v>34</v>
      </c>
      <c r="I107" s="82">
        <f t="shared" si="5"/>
        <v>25</v>
      </c>
      <c r="J107" s="82">
        <f t="shared" si="5"/>
        <v>25</v>
      </c>
      <c r="K107" s="70">
        <f t="shared" si="5"/>
        <v>22</v>
      </c>
      <c r="L107" s="70">
        <f t="shared" si="5"/>
        <v>22</v>
      </c>
      <c r="M107" s="71">
        <f t="shared" si="5"/>
        <v>23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2</v>
      </c>
      <c r="G113" s="108">
        <v>0</v>
      </c>
      <c r="H113" s="109">
        <v>16</v>
      </c>
      <c r="I113" s="109">
        <v>12</v>
      </c>
      <c r="J113" s="97">
        <v>12</v>
      </c>
      <c r="K113" s="97">
        <v>11</v>
      </c>
      <c r="L113" s="97">
        <v>11</v>
      </c>
      <c r="M113" s="98">
        <v>10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1</v>
      </c>
      <c r="G114" s="77">
        <v>0</v>
      </c>
      <c r="H114" s="78">
        <v>18</v>
      </c>
      <c r="I114" s="78">
        <v>13</v>
      </c>
      <c r="J114" s="78">
        <v>13</v>
      </c>
      <c r="K114" s="65">
        <v>11</v>
      </c>
      <c r="L114" s="65">
        <v>11</v>
      </c>
      <c r="M114" s="66">
        <v>13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3</v>
      </c>
      <c r="G116" s="81">
        <f t="shared" si="6"/>
        <v>0</v>
      </c>
      <c r="H116" s="82">
        <f t="shared" si="6"/>
        <v>34</v>
      </c>
      <c r="I116" s="82">
        <f t="shared" si="6"/>
        <v>25</v>
      </c>
      <c r="J116" s="82">
        <f t="shared" si="6"/>
        <v>25</v>
      </c>
      <c r="K116" s="70">
        <f t="shared" si="6"/>
        <v>22</v>
      </c>
      <c r="L116" s="70">
        <f t="shared" si="6"/>
        <v>22</v>
      </c>
      <c r="M116" s="71">
        <f t="shared" si="6"/>
        <v>23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23</v>
      </c>
      <c r="D123" s="115">
        <v>23</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23</v>
      </c>
      <c r="D127" s="118">
        <f>+SUM(D121:D126)</f>
        <v>23</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3</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31</v>
      </c>
      <c r="I134" s="79">
        <v>0</v>
      </c>
      <c r="J134" s="78">
        <v>0</v>
      </c>
      <c r="K134" s="78">
        <v>0</v>
      </c>
      <c r="L134" s="124">
        <v>0</v>
      </c>
      <c r="M134" s="125">
        <v>23</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3</v>
      </c>
      <c r="G138" s="82">
        <f t="shared" si="10"/>
        <v>0</v>
      </c>
      <c r="H138" s="82">
        <f t="shared" si="10"/>
        <v>31</v>
      </c>
      <c r="I138" s="83">
        <f t="shared" si="10"/>
        <v>0</v>
      </c>
      <c r="J138" s="82">
        <f>+SUM(J132:J137)</f>
        <v>0</v>
      </c>
      <c r="K138" s="82">
        <f t="shared" ref="K138" si="11">+SUM(K132:K137)</f>
        <v>0</v>
      </c>
      <c r="L138" s="127">
        <f>+SUM(L132:L137)</f>
        <v>0</v>
      </c>
      <c r="M138" s="128">
        <f>+SUM(M132:M137)</f>
        <v>23</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18</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18</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23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NykJkjuACzhU/MNUDHm20peJ2o8lYgmG4arFL48xqefdLFQZT/S/jz5LeDFZXJVeDlsCG41M02ohhaxsMuoew==" saltValue="JLPpRiFzVmbDM5uIWvUCF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