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0F77BF4-0642-40D7-B971-2A128A94528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<sst xmlns="http://schemas.openxmlformats.org/spreadsheetml/2006/main" count="22315" uniqueCount="444">
  <si>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</si>
  <si>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</si>
  <si>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</si>
  <si>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</si>
  <si>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</si>
  <si>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</si>
  <si>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</si>
  <si>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</si>
  <si>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</si>
  <si>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</si>
  <si>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</si>
  <si>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</si>
  <si>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</si>
  <si>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</si>
  <si>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</si>
  <si>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</si>
  <si>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</si>
  <si>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</si>
  <si>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</si>
  <si>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</si>
  <si>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</si>
  <si>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</si>
  <si>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</si>
  <si>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</si>
  <si>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</si>
  <si>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</si>
  <si>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</si>
  <si>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</si>
  <si>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</si>
  <si>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</si>
  <si>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</si>
  <si>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</si>
  <si>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</si>
  <si>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</si>
  <si>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</si>
  <si>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</si>
  <si>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</si>
  <si>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</si>
  <si>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</si>
  <si>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</si>
  <si>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</si>
  <si>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</si>
  <si>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</si>
  <si>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</si>
  <si>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</si>
  <si>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</si>
  <si>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</si>
  <si>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</si>
  <si>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</si>
  <si>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</si>
  <si>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</si>
  <si>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</si>
  <si>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</si>
  <si>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</si>
  <si>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</si>
  <si>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</si>
  <si>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</si>
  <si>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</si>
  <si>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</si>
  <si>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</si>
  <si>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</si>
  <si>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</si>
  <si>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</si>
  <si>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</si>
  <si>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</si>
  <si>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</si>
  <si>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</si>
  <si>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</si>
  <si>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</si>
  <si>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</si>
  <si>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</si>
  <si>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</si>
  <si>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</si>
  <si>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</si>
  <si>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</si>
  <si>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</si>
  <si>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</si>
  <si>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</si>
  <si>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</si>
  <si>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</si>
  <si>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</si>
  <si>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</si>
  <si>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</si>
  <si>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</si>
  <si>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</si>
  <si>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</si>
  <si>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</si>
  <si>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</si>
  <si>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</si>
  <si>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</si>
  <si>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</si>
  <si>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</si>
  <si>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</si>
  <si>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</si>
  <si>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</si>
  <si>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</si>
  <si>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</si>
  <si>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</si>
  <si>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</si>
  <si>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</si>
  <si>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</si>
  <si>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</si>
  <si>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</si>
  <si>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</si>
  <si>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</si>
  <si>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</si>
  <si>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</si>
  <si>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</si>
  <si>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</si>
  <si>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</si>
  <si>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</si>
  <si>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</si>
  <si>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</si>
  <si>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</si>
  <si>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</si>
  <si>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</si>
  <si>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</si>
  <si>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</si>
  <si>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</si>
  <si>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</si>
  <si>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</si>
  <si>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</si>
  <si>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</si>
  <si>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</si>
  <si>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</si>
  <si>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</si>
  <si>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</si>
  <si>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</si>
  <si>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</si>
  <si>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</si>
  <si>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</si>
  <si>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</si>
  <si>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</si>
  <si>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</si>
  <si>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</si>
  <si>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</si>
  <si>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</si>
  <si>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</si>
  <si>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</si>
  <si>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</si>
  <si>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</si>
  <si>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</si>
  <si>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</si>
  <si>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</si>
  <si>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</si>
  <si>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</si>
  <si>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</si>
  <si>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</si>
  <si>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</si>
  <si>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</si>
  <si>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</si>
  <si>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</si>
  <si>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</si>
  <si>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</si>
  <si>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</si>
  <si>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</si>
  <si>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</si>
  <si>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</si>
  <si>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</si>
  <si>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</si>
  <si>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</si>
  <si>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</si>
  <si>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</si>
  <si>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</si>
  <si>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</si>
  <si>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</si>
  <si>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</si>
  <si>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</si>
  <si>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</si>
  <si>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</si>
  <si>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</si>
  <si>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</si>
  <si>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</si>
  <si>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</si>
  <si>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</si>
  <si>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</si>
  <si>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</si>
  <si>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</si>
  <si>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</si>
  <si>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</si>
  <si>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</si>
  <si>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</si>
  <si>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</si>
  <si>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</si>
  <si>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</si>
  <si>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</si>
  <si>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</si>
  <si>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</si>
  <si>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</si>
  <si>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</si>
  <si>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</si>
  <si>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</si>
  <si>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</si>
  <si>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</si>
  <si>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</si>
  <si>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</si>
  <si>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</si>
  <si>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</si>
  <si>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</si>
  <si>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</si>
  <si>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</si>
  <si>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</si>
  <si>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</si>
  <si>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</si>
  <si>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</si>
  <si>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</si>
  <si>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</si>
  <si>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</si>
  <si>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</si>
  <si>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</si>
  <si>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</si>
  <si>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</si>
  <si>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</si>
  <si>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</si>
  <si>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</si>
  <si>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</si>
  <si>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</si>
  <si>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</si>
  <si>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</si>
  <si>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</si>
  <si>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</si>
  <si>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</si>
  <si>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</si>
  <si>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</si>
  <si>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</si>
  <si>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</si>
  <si>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</si>
  <si>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</si>
  <si>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</si>
  <si>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</si>
  <si>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</si>
  <si>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</si>
  <si>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</si>
  <si>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</si>
  <si>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</si>
  <si>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</si>
  <si>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</si>
  <si>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</si>
  <si>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</si>
  <si>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</si>
  <si>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</si>
  <si>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</si>
  <si>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</si>
  <si>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</si>
  <si>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</si>
  <si>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</si>
  <si>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</si>
  <si>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</si>
  <si>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</si>
  <si>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</si>
  <si>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</si>
  <si>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</si>
  <si>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</si>
  <si>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</si>
  <si>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</si>
  <si>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</si>
  <si>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</si>
  <si>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</si>
  <si>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</si>
  <si>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</si>
  <si>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</si>
  <si>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</si>
  <si>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</si>
  <si>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</si>
  <si>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</si>
  <si>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</si>
  <si>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</si>
  <si>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</si>
  <si>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</si>
  <si>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</si>
  <si>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</si>
  <si>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</si>
  <si>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</si>
  <si>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</si>
  <si>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</si>
  <si>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</si>
  <si>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</si>
  <si>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</si>
  <si>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</si>
  <si>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</si>
  <si>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</si>
  <si>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</si>
  <si>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</si>
  <si>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</si>
  <si>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</si>
  <si>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</si>
  <si>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</si>
  <si>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</si>
  <si>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</si>
  <si>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</si>
  <si>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</si>
  <si>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</si>
  <si>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</si>
  <si>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</si>
  <si>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</si>
  <si>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</si>
  <si>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</si>
  <si>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</si>
  <si>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</si>
  <si>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</si>
  <si>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</si>
  <si>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</si>
  <si>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</si>
  <si>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</si>
  <si>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</si>
  <si>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</si>
  <si>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</si>
  <si>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</si>
  <si>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</si>
  <si>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</si>
  <si>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</si>
  <si>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</si>
  <si>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</si>
  <si>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</si>
  <si>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</si>
  <si>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</si>
  <si>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</si>
  <si>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</si>
  <si>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</si>
  <si>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</si>
  <si>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</si>
  <si>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</si>
  <si>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</si>
  <si>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</si>
  <si>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</si>
  <si>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</si>
  <si>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</si>
  <si>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</si>
  <si>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</si>
  <si>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</si>
  <si>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</si>
  <si>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</si>
  <si>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</si>
  <si>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</si>
  <si>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</si>
  <si>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</si>
  <si>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</si>
  <si>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</si>
  <si>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</si>
  <si>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</si>
  <si>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</si>
  <si>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</si>
  <si>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</si>
  <si>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</si>
  <si>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</si>
  <si>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</si>
  <si>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</si>
  <si>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</si>
  <si>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</si>
  <si>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</si>
  <si>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</si>
  <si>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</si>
  <si>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</si>
  <si>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</si>
  <si>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</si>
  <si>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</si>
  <si>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</si>
  <si>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</si>
  <si>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</si>
  <si>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</si>
  <si>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</si>
  <si>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</si>
  <si>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</si>
  <si>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</si>
  <si>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</si>
  <si>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</si>
  <si>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</si>
  <si>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</si>
  <si>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</si>
  <si>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</si>
  <si>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</si>
  <si>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</si>
  <si>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</si>
  <si>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</si>
  <si>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</si>
  <si>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</si>
  <si>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</si>
  <si>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</si>
  <si>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</si>
  <si>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</si>
  <si>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</si>
  <si>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</si>
  <si>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</si>
  <si>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</si>
  <si>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</si>
  <si>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</si>
  <si>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</si>
  <si>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</si>
  <si>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</si>
  <si>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</si>
  <si>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</si>
  <si>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</si>
  <si>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</si>
  <si>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</si>
  <si>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</si>
  <si>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</si>
  <si>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</si>
  <si>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</si>
  <si>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</si>
  <si>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</si>
  <si>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</si>
  <si>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</si>
  <si>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</si>
  <si>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</si>
  <si>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</si>
  <si>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</si>
  <si>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</si>
  <si>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</si>
  <si>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</si>
  <si>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</si>
  <si>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</si>
  <si>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</si>
  <si>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</si>
  <si>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</si>
  <si>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</si>
  <si>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</si>
  <si>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</si>
  <si>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</si>
  <si>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</si>
  <si>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</si>
  <si>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</si>
  <si>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</si>
  <si>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</si>
  <si>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</si>
  <si>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</si>
  <si>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</si>
  <si>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</si>
  <si>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</si>
  <si>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</si>
  <si>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</si>
  <si>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</si>
  <si>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</si>
  <si>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</si>
  <si>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</si>
  <si>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</si>
  <si>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</si>
  <si>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</si>
  <si>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</si>
  <si>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</si>
  <si>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</si>
  <si>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</si>
  <si>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</si>
  <si>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COGUA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</si>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</sst>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COGUA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25200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25200</v>
      </c>
      <c r="F12" s="141"/>
      <c r="G12" s="139" t="str">
        <f>+A10</f>
        <v>COGUA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COGUA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0.46899999999999997</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0.10999408633944412</v>
      </c>
      <c r="D30" s="24">
        <v>3.4502587694077054E-2</v>
      </c>
      <c r="E30" s="24">
        <v>2.9099048684946838E-2</v>
      </c>
      <c r="F30" s="24">
        <v>0</v>
      </c>
      <c r="G30" s="24">
        <v>0</v>
      </c>
      <c r="H30" s="25">
        <v>1.6276703967446592E-2</v>
      </c>
      <c r="I30" s="25">
        <v>5.1387461459403907E-4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269</v>
      </c>
      <c r="D39" s="39">
        <v>89</v>
      </c>
      <c r="E39" s="40">
        <v>0.33085501858736061</v>
      </c>
      <c r="F39" s="38">
        <v>219</v>
      </c>
      <c r="G39" s="39">
        <v>91</v>
      </c>
      <c r="H39" s="40">
        <v>0.41552511415525112</v>
      </c>
      <c r="I39" s="38">
        <v>254</v>
      </c>
      <c r="J39" s="39">
        <v>127</v>
      </c>
      <c r="K39" s="40">
        <v>0.5</v>
      </c>
      <c r="L39" s="41">
        <v>303</v>
      </c>
      <c r="M39" s="42">
        <v>142</v>
      </c>
      <c r="N39" s="43">
        <v>0.46899999999999997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186</v>
      </c>
      <c r="D46" s="60">
        <v>60</v>
      </c>
      <c r="E46" s="60">
        <v>52</v>
      </c>
      <c r="F46" s="60">
        <v>0</v>
      </c>
      <c r="G46" s="60">
        <v>0</v>
      </c>
      <c r="H46" s="61">
        <v>31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186</v>
      </c>
      <c r="D48" s="68">
        <f t="shared" ref="D48:L48" si="0">+SUM(D46:D47)</f>
        <v>60</v>
      </c>
      <c r="E48" s="68">
        <f t="shared" si="0"/>
        <v>52</v>
      </c>
      <c r="F48" s="68">
        <f t="shared" si="0"/>
        <v>0</v>
      </c>
      <c r="G48" s="68">
        <f t="shared" si="0"/>
        <v>0</v>
      </c>
      <c r="H48" s="69">
        <f t="shared" si="0"/>
        <v>32</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186</v>
      </c>
      <c r="D53" s="60">
        <v>60</v>
      </c>
      <c r="E53" s="60">
        <v>52</v>
      </c>
      <c r="F53" s="60">
        <v>0</v>
      </c>
      <c r="G53" s="60">
        <v>0</v>
      </c>
      <c r="H53" s="61">
        <v>32</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186</v>
      </c>
      <c r="D55" s="68">
        <f t="shared" ref="D55:M55" si="1">+SUM(D53:D54)</f>
        <v>60</v>
      </c>
      <c r="E55" s="68">
        <f t="shared" si="1"/>
        <v>52</v>
      </c>
      <c r="F55" s="68">
        <f t="shared" si="1"/>
        <v>0</v>
      </c>
      <c r="G55" s="68">
        <f t="shared" si="1"/>
        <v>0</v>
      </c>
      <c r="H55" s="69">
        <f t="shared" si="1"/>
        <v>32</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129</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57</v>
      </c>
      <c r="D62" s="77">
        <v>60</v>
      </c>
      <c r="E62" s="77">
        <v>52</v>
      </c>
      <c r="F62" s="77">
        <v>0</v>
      </c>
      <c r="G62" s="77">
        <v>0</v>
      </c>
      <c r="H62" s="78">
        <v>30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186</v>
      </c>
      <c r="D66" s="81">
        <f t="shared" ref="D66:M66" si="2">+SUM(D60:D65)</f>
        <v>60</v>
      </c>
      <c r="E66" s="81">
        <f t="shared" si="2"/>
        <v>52</v>
      </c>
      <c r="F66" s="81">
        <f t="shared" si="2"/>
        <v>0</v>
      </c>
      <c r="G66" s="81">
        <f t="shared" si="2"/>
        <v>0</v>
      </c>
      <c r="H66" s="82">
        <f t="shared" si="2"/>
        <v>32</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38</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85</v>
      </c>
      <c r="D73" s="77">
        <v>60</v>
      </c>
      <c r="E73" s="77">
        <v>52</v>
      </c>
      <c r="F73" s="77">
        <v>0</v>
      </c>
      <c r="G73" s="77">
        <v>0</v>
      </c>
      <c r="H73" s="78">
        <v>30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63</v>
      </c>
      <c r="D76" s="77">
        <v>0</v>
      </c>
      <c r="E76" s="77">
        <v>0</v>
      </c>
      <c r="F76" s="77">
        <v>0</v>
      </c>
      <c r="G76" s="77">
        <v>0</v>
      </c>
      <c r="H76" s="78">
        <v>1</v>
      </c>
      <c r="I76" s="78">
        <v>1</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186</v>
      </c>
      <c r="D80" s="81">
        <f t="shared" ref="D80:M80" si="3">+SUM(D71:D79)</f>
        <v>60</v>
      </c>
      <c r="E80" s="81">
        <f t="shared" si="3"/>
        <v>52</v>
      </c>
      <c r="F80" s="81">
        <f t="shared" si="3"/>
        <v>0</v>
      </c>
      <c r="G80" s="81">
        <f t="shared" si="3"/>
        <v>0</v>
      </c>
      <c r="H80" s="82">
        <f t="shared" si="3"/>
        <v>32</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30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1</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32</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127</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59</v>
      </c>
      <c r="D103" s="77">
        <v>60</v>
      </c>
      <c r="E103" s="77">
        <v>52</v>
      </c>
      <c r="F103" s="77">
        <v>0</v>
      </c>
      <c r="G103" s="77">
        <v>0</v>
      </c>
      <c r="H103" s="78">
        <v>31</v>
      </c>
      <c r="I103" s="78">
        <v>1</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186</v>
      </c>
      <c r="D107" s="81">
        <f t="shared" ref="D107:M107" si="5">+SUM(D102:D106)</f>
        <v>60</v>
      </c>
      <c r="E107" s="81">
        <f t="shared" si="5"/>
        <v>52</v>
      </c>
      <c r="F107" s="81">
        <f t="shared" si="5"/>
        <v>0</v>
      </c>
      <c r="G107" s="81">
        <f t="shared" si="5"/>
        <v>0</v>
      </c>
      <c r="H107" s="82">
        <f t="shared" si="5"/>
        <v>32</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52</v>
      </c>
      <c r="D113" s="108">
        <v>6</v>
      </c>
      <c r="E113" s="108">
        <v>6</v>
      </c>
      <c r="F113" s="108">
        <v>0</v>
      </c>
      <c r="G113" s="108">
        <v>0</v>
      </c>
      <c r="H113" s="109">
        <v>6</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134</v>
      </c>
      <c r="D114" s="77">
        <v>54</v>
      </c>
      <c r="E114" s="77">
        <v>46</v>
      </c>
      <c r="F114" s="77">
        <v>0</v>
      </c>
      <c r="G114" s="77">
        <v>0</v>
      </c>
      <c r="H114" s="78">
        <v>26</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186</v>
      </c>
      <c r="D116" s="81">
        <f t="shared" si="6"/>
        <v>60</v>
      </c>
      <c r="E116" s="81">
        <f t="shared" si="6"/>
        <v>52</v>
      </c>
      <c r="F116" s="81">
        <f t="shared" si="6"/>
        <v>0</v>
      </c>
      <c r="G116" s="81">
        <f t="shared" si="6"/>
        <v>0</v>
      </c>
      <c r="H116" s="82">
        <f t="shared" si="6"/>
        <v>32</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8</v>
      </c>
      <c r="D134" s="77">
        <v>7</v>
      </c>
      <c r="E134" s="77">
        <v>8</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8</v>
      </c>
      <c r="D138" s="81">
        <f t="shared" ref="D138:I138" si="10">+SUM(D132:D137)</f>
        <v>7</v>
      </c>
      <c r="E138" s="81">
        <f t="shared" si="10"/>
        <v>8</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86</v>
      </c>
      <c r="D145" s="77">
        <v>7</v>
      </c>
      <c r="E145" s="77">
        <v>0</v>
      </c>
      <c r="F145" s="77">
        <v>0</v>
      </c>
      <c r="G145" s="78">
        <v>0</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8</v>
      </c>
      <c r="D146" s="77">
        <v>6</v>
      </c>
      <c r="E146" s="77">
        <v>8</v>
      </c>
      <c r="F146" s="77">
        <v>0</v>
      </c>
      <c r="G146" s="78">
        <v>0</v>
      </c>
      <c r="H146" s="78">
        <v>5</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94</v>
      </c>
      <c r="D150" s="81">
        <f t="shared" ref="D150:I150" si="12">+SUM(D144:D149)</f>
        <v>13</v>
      </c>
      <c r="E150" s="81">
        <f t="shared" si="12"/>
        <v>8</v>
      </c>
      <c r="F150" s="81">
        <f t="shared" si="12"/>
        <v>0</v>
      </c>
      <c r="G150" s="82">
        <f t="shared" si="12"/>
        <v>0</v>
      </c>
      <c r="H150" s="82">
        <f t="shared" si="12"/>
        <v>6</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ZX8pCdH9Ea1a/tgaJKfK4mitBmbWHOEKVOPBtg2hE6950W4Ds3hDdScaRraPjVHS4dm7dexUd4M0eBsciE3R5g==" saltValue="5a/BXi0saMVF4eRurTLLT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