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B450604-7130-43E3-86E0-0ED3E8B1936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<sst xmlns="http://schemas.openxmlformats.org/spreadsheetml/2006/main" count="22315" uniqueCount="444">
  <si>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</si>
  <si>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</si>
  <si>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</si>
  <si>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</si>
  <si>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</si>
  <si>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</si>
  <si>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</si>
  <si>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</si>
  <si>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</si>
  <si>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</si>
  <si>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</si>
  <si>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</si>
  <si>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</si>
  <si>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</si>
  <si>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</si>
  <si>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</si>
  <si>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</si>
  <si>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</si>
  <si>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</si>
  <si>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</si>
  <si>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</si>
  <si>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</si>
  <si>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</si>
  <si>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</si>
  <si>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</si>
  <si>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</si>
  <si>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</si>
  <si>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</si>
  <si>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</si>
  <si>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</si>
  <si>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</si>
  <si>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</si>
  <si>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</si>
  <si>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</si>
  <si>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</si>
  <si>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</si>
  <si>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</si>
  <si>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</si>
  <si>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</si>
  <si>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</si>
  <si>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</si>
  <si>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</si>
  <si>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</si>
  <si>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</si>
  <si>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</si>
  <si>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</si>
  <si>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</si>
  <si>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</si>
  <si>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</si>
  <si>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</si>
  <si>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</si>
  <si>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</si>
  <si>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</si>
  <si>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</si>
  <si>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</si>
  <si>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</si>
  <si>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</si>
  <si>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</si>
  <si>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</si>
  <si>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</si>
  <si>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</si>
  <si>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</si>
  <si>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</si>
  <si>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</si>
  <si>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</si>
  <si>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</si>
  <si>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</si>
  <si>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</si>
  <si>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</si>
  <si>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</si>
  <si>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</si>
  <si>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</si>
  <si>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</si>
  <si>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</si>
  <si>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</si>
  <si>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</si>
  <si>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</si>
  <si>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</si>
  <si>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</si>
  <si>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</si>
  <si>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</si>
  <si>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</si>
  <si>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</si>
  <si>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</si>
  <si>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</si>
  <si>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</si>
  <si>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</si>
  <si>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</si>
  <si>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</si>
  <si>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</si>
  <si>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</si>
  <si>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</si>
  <si>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</si>
  <si>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</si>
  <si>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</si>
  <si>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</si>
  <si>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</si>
  <si>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</si>
  <si>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</si>
  <si>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</si>
  <si>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</si>
  <si>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</si>
  <si>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</si>
  <si>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</si>
  <si>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</si>
  <si>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</si>
  <si>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</si>
  <si>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</si>
  <si>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</si>
  <si>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</si>
  <si>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</si>
  <si>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</si>
  <si>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</si>
  <si>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</si>
  <si>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</si>
  <si>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</si>
  <si>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</si>
  <si>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</si>
  <si>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</si>
  <si>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</si>
  <si>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</si>
  <si>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</si>
  <si>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</si>
  <si>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</si>
  <si>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</si>
  <si>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</si>
  <si>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</si>
  <si>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</si>
  <si>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</si>
  <si>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</si>
  <si>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</si>
  <si>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</si>
  <si>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</si>
  <si>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</si>
  <si>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</si>
  <si>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</si>
  <si>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</si>
  <si>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</si>
  <si>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</si>
  <si>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</si>
  <si>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</si>
  <si>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</si>
  <si>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</si>
  <si>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</si>
  <si>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</si>
  <si>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</si>
  <si>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</si>
  <si>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</si>
  <si>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</si>
  <si>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</si>
  <si>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</si>
  <si>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</si>
  <si>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</si>
  <si>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</si>
  <si>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</si>
  <si>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</si>
  <si>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</si>
  <si>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</si>
  <si>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</si>
  <si>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</si>
  <si>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</si>
  <si>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</si>
  <si>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</si>
  <si>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</si>
  <si>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</si>
  <si>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</si>
  <si>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</si>
  <si>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</si>
  <si>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</si>
  <si>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</si>
  <si>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</si>
  <si>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</si>
  <si>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</si>
  <si>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</si>
  <si>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</si>
  <si>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</si>
  <si>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</si>
  <si>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</si>
  <si>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</si>
  <si>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</si>
  <si>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</si>
  <si>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</si>
  <si>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</si>
  <si>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</si>
  <si>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</si>
  <si>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</si>
  <si>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</si>
  <si>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</si>
  <si>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</si>
  <si>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</si>
  <si>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</si>
  <si>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</si>
  <si>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</si>
  <si>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</si>
  <si>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</si>
  <si>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</si>
  <si>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</si>
  <si>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</si>
  <si>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</si>
  <si>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</si>
  <si>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</si>
  <si>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</si>
  <si>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</si>
  <si>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</si>
  <si>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</si>
  <si>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</si>
  <si>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</si>
  <si>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</si>
  <si>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</si>
  <si>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</si>
  <si>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</si>
  <si>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</si>
  <si>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</si>
  <si>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</si>
  <si>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</si>
  <si>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</si>
  <si>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</si>
  <si>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</si>
  <si>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</si>
  <si>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</si>
  <si>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</si>
  <si>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</si>
  <si>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</si>
  <si>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</si>
  <si>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</si>
  <si>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</si>
  <si>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</si>
  <si>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</si>
  <si>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</si>
  <si>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</si>
  <si>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</si>
  <si>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</si>
  <si>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</si>
  <si>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</si>
  <si>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</si>
  <si>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</si>
  <si>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</si>
  <si>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</si>
  <si>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</si>
  <si>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</si>
  <si>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</si>
  <si>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</si>
  <si>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</si>
  <si>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</si>
  <si>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</si>
  <si>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</si>
  <si>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</si>
  <si>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</si>
  <si>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</si>
  <si>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</si>
  <si>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</si>
  <si>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</si>
  <si>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</si>
  <si>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</si>
  <si>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</si>
  <si>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</si>
  <si>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</si>
  <si>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</si>
  <si>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</si>
  <si>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</si>
  <si>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</si>
  <si>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</si>
  <si>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</si>
  <si>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</si>
  <si>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</si>
  <si>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</si>
  <si>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</si>
  <si>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</si>
  <si>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</si>
  <si>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</si>
  <si>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</si>
  <si>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</si>
  <si>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</si>
  <si>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</si>
  <si>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</si>
  <si>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</si>
  <si>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</si>
  <si>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</si>
  <si>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</si>
  <si>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</si>
  <si>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</si>
  <si>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</si>
  <si>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</si>
  <si>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</si>
  <si>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</si>
  <si>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</si>
  <si>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</si>
  <si>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</si>
  <si>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</si>
  <si>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</si>
  <si>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</si>
  <si>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</si>
  <si>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</si>
  <si>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</si>
  <si>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</si>
  <si>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</si>
  <si>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</si>
  <si>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</si>
  <si>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</si>
  <si>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</si>
  <si>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</si>
  <si>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</si>
  <si>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</si>
  <si>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</si>
  <si>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</si>
  <si>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</si>
  <si>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</si>
  <si>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</si>
  <si>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</si>
  <si>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</si>
  <si>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</si>
  <si>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</si>
  <si>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</si>
  <si>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</si>
  <si>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</si>
  <si>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</si>
  <si>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</si>
  <si>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</si>
  <si>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</si>
  <si>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</si>
  <si>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</si>
  <si>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</si>
  <si>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</si>
  <si>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</si>
  <si>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</si>
  <si>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</si>
  <si>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</si>
  <si>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</si>
  <si>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</si>
  <si>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</si>
  <si>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</si>
  <si>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</si>
  <si>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</si>
  <si>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</si>
  <si>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</si>
  <si>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</si>
  <si>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</si>
  <si>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</si>
  <si>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</si>
  <si>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</si>
  <si>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</si>
  <si>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</si>
  <si>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</si>
  <si>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</si>
  <si>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</si>
  <si>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</si>
  <si>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</si>
  <si>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</si>
  <si>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</si>
  <si>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</si>
  <si>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</si>
  <si>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</si>
  <si>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</si>
  <si>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</si>
  <si>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</si>
  <si>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</si>
  <si>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</si>
  <si>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</si>
  <si>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</si>
  <si>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</si>
  <si>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</si>
  <si>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</si>
  <si>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</si>
  <si>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</si>
  <si>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</si>
  <si>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</si>
  <si>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</si>
  <si>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</si>
  <si>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</si>
  <si>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</si>
  <si>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</si>
  <si>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</si>
  <si>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</si>
  <si>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</si>
  <si>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</si>
  <si>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</si>
  <si>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</si>
  <si>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</si>
  <si>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</si>
  <si>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</si>
  <si>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</si>
  <si>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</si>
  <si>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</si>
  <si>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</si>
  <si>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</si>
  <si>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</si>
  <si>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</si>
  <si>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</si>
  <si>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</si>
  <si>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</si>
  <si>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</si>
  <si>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</si>
  <si>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</si>
  <si>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</si>
  <si>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</si>
  <si>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</si>
  <si>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</si>
  <si>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</si>
  <si>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</si>
  <si>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</si>
  <si>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</si>
  <si>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</si>
  <si>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</si>
  <si>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</si>
  <si>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</si>
  <si>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</si>
  <si>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</si>
  <si>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</si>
  <si>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</si>
  <si>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</si>
  <si>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</si>
  <si>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</si>
  <si>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</si>
  <si>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</si>
  <si>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</si>
  <si>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</si>
  <si>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</si>
  <si>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</si>
  <si>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</si>
  <si>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</si>
  <si>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</si>
  <si>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</si>
  <si>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</si>
  <si>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</si>
  <si>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</si>
  <si>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</si>
  <si>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</si>
  <si>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</si>
  <si>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</si>
  <si>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</si>
  <si>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</si>
  <si>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</si>
  <si>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</si>
  <si>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</si>
  <si>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</si>
  <si>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</si>
  <si>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</si>
  <si>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</si>
  <si>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</si>
  <si>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</si>
  <si>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</si>
  <si>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</si>
  <si>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CONSACÁ</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</si>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</sst>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CONSACÁ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52207</v>
      </c>
      <c r="F12" s="141"/>
      <c r="G12" s="139" t="str">
        <f>+A10</f>
        <v>CONSACÁ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CONSACÁ</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17</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17</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1.6617790811339198E-2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0.314</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1.6617790811339198E-2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130</v>
      </c>
      <c r="D39" s="39">
        <v>28</v>
      </c>
      <c r="E39" s="40">
        <v>0.2153846153846154</v>
      </c>
      <c r="F39" s="38">
        <v>97</v>
      </c>
      <c r="G39" s="39">
        <v>27</v>
      </c>
      <c r="H39" s="40">
        <v>0.27835051546391754</v>
      </c>
      <c r="I39" s="38">
        <v>118</v>
      </c>
      <c r="J39" s="39">
        <v>23</v>
      </c>
      <c r="K39" s="40">
        <v>0.19491525423728814</v>
      </c>
      <c r="L39" s="41">
        <v>121</v>
      </c>
      <c r="M39" s="42">
        <v>38</v>
      </c>
      <c r="N39" s="43">
        <v>0.314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17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17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17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17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17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17</v>
      </c>
      <c r="D123" s="115">
        <v>17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17</v>
      </c>
      <c r="D127" s="118">
        <f>+SUM(D121:D126)</f>
        <v>17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wlXPwdIEKAnzUY5vDYlNAM2zq4aDIoLkqxauhrfTsPRxrNSgZKfEkGNArSz1zHjhPv3UQrLUs7N4SbWhKn7AA==" saltValue="RjrHFx0SnJ3fJiJFlN92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