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92F28D8-4173-4919-AC62-FA4CC82DC3C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<sst xmlns="http://schemas.openxmlformats.org/spreadsheetml/2006/main" count="22315" uniqueCount="444">
  <si>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</si>
  <si>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</si>
  <si>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</si>
  <si>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</si>
  <si>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</si>
  <si>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</si>
  <si>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</si>
  <si>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</si>
  <si>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</si>
  <si>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</si>
  <si>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</si>
  <si>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</si>
  <si>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</si>
  <si>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</si>
  <si>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</si>
  <si>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</si>
  <si>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</si>
  <si>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</si>
  <si>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</si>
  <si>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</si>
  <si>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</si>
  <si>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</si>
  <si>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</si>
  <si>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</si>
  <si>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</si>
  <si>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</si>
  <si>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</si>
  <si>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</si>
  <si>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</si>
  <si>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</si>
  <si>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</si>
  <si>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</si>
  <si>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</si>
  <si>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</si>
  <si>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</si>
  <si>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</si>
  <si>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</si>
  <si>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</si>
  <si>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</si>
  <si>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</si>
  <si>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</si>
  <si>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</si>
  <si>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</si>
  <si>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</si>
  <si>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</si>
  <si>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</si>
  <si>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</si>
  <si>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</si>
  <si>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</si>
  <si>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</si>
  <si>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</si>
  <si>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</si>
  <si>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</si>
  <si>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</si>
  <si>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</si>
  <si>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</si>
  <si>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</si>
  <si>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</si>
  <si>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</si>
  <si>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</si>
  <si>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</si>
  <si>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</si>
  <si>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</si>
  <si>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</si>
  <si>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</si>
  <si>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</si>
  <si>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</si>
  <si>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</si>
  <si>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</si>
  <si>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</si>
  <si>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</si>
  <si>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</si>
  <si>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</si>
  <si>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</si>
  <si>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</si>
  <si>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</si>
  <si>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</si>
  <si>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</si>
  <si>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</si>
  <si>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</si>
  <si>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</si>
  <si>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</si>
  <si>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</si>
  <si>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</si>
  <si>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</si>
  <si>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</si>
  <si>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</si>
  <si>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</si>
  <si>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</si>
  <si>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</si>
  <si>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</si>
  <si>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</si>
  <si>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</si>
  <si>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</si>
  <si>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</si>
  <si>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</si>
  <si>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</si>
  <si>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</si>
  <si>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</si>
  <si>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</si>
  <si>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</si>
  <si>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</si>
  <si>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</si>
  <si>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</si>
  <si>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</si>
  <si>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</si>
  <si>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</si>
  <si>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</si>
  <si>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</si>
  <si>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</si>
  <si>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</si>
  <si>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</si>
  <si>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</si>
  <si>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</si>
  <si>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</si>
  <si>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</si>
  <si>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</si>
  <si>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</si>
  <si>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</si>
  <si>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</si>
  <si>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</si>
  <si>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</si>
  <si>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</si>
  <si>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</si>
  <si>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</si>
  <si>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</si>
  <si>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</si>
  <si>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</si>
  <si>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</si>
  <si>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</si>
  <si>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</si>
  <si>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</si>
  <si>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</si>
  <si>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</si>
  <si>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</si>
  <si>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</si>
  <si>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</si>
  <si>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</si>
  <si>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</si>
  <si>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</si>
  <si>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</si>
  <si>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</si>
  <si>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</si>
  <si>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</si>
  <si>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</si>
  <si>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</si>
  <si>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</si>
  <si>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</si>
  <si>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</si>
  <si>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</si>
  <si>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</si>
  <si>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</si>
  <si>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</si>
  <si>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</si>
  <si>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</si>
  <si>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</si>
  <si>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</si>
  <si>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</si>
  <si>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</si>
  <si>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</si>
  <si>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</si>
  <si>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</si>
  <si>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</si>
  <si>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</si>
  <si>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</si>
  <si>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</si>
  <si>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</si>
  <si>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</si>
  <si>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</si>
  <si>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</si>
  <si>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</si>
  <si>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</si>
  <si>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</si>
  <si>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</si>
  <si>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</si>
  <si>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</si>
  <si>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</si>
  <si>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</si>
  <si>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</si>
  <si>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</si>
  <si>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</si>
  <si>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</si>
  <si>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</si>
  <si>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</si>
  <si>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</si>
  <si>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</si>
  <si>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</si>
  <si>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</si>
  <si>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</si>
  <si>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</si>
  <si>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</si>
  <si>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</si>
  <si>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</si>
  <si>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</si>
  <si>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</si>
  <si>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</si>
  <si>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</si>
  <si>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</si>
  <si>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</si>
  <si>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</si>
  <si>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</si>
  <si>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</si>
  <si>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</si>
  <si>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</si>
  <si>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</si>
  <si>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</si>
  <si>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</si>
  <si>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</si>
  <si>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</si>
  <si>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</si>
  <si>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</si>
  <si>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</si>
  <si>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</si>
  <si>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</si>
  <si>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</si>
  <si>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</si>
  <si>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</si>
  <si>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</si>
  <si>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</si>
  <si>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</si>
  <si>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</si>
  <si>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</si>
  <si>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</si>
  <si>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</si>
  <si>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</si>
  <si>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</si>
  <si>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</si>
  <si>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</si>
  <si>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</si>
  <si>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</si>
  <si>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</si>
  <si>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</si>
  <si>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</si>
  <si>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</si>
  <si>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</si>
  <si>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</si>
  <si>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</si>
  <si>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</si>
  <si>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</si>
  <si>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</si>
  <si>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</si>
  <si>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</si>
  <si>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</si>
  <si>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</si>
  <si>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</si>
  <si>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</si>
  <si>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</si>
  <si>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</si>
  <si>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</si>
  <si>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</si>
  <si>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</si>
  <si>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</si>
  <si>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</si>
  <si>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</si>
  <si>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</si>
  <si>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</si>
  <si>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</si>
  <si>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</si>
  <si>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</si>
  <si>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</si>
  <si>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</si>
  <si>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</si>
  <si>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</si>
  <si>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</si>
  <si>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</si>
  <si>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</si>
  <si>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</si>
  <si>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</si>
  <si>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</si>
  <si>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</si>
  <si>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</si>
  <si>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</si>
  <si>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</si>
  <si>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</si>
  <si>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</si>
  <si>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</si>
  <si>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</si>
  <si>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</si>
  <si>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</si>
  <si>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</si>
  <si>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</si>
  <si>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</si>
  <si>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</si>
  <si>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</si>
  <si>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</si>
  <si>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</si>
  <si>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</si>
  <si>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</si>
  <si>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</si>
  <si>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</si>
  <si>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</si>
  <si>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</si>
  <si>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</si>
  <si>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</si>
  <si>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</si>
  <si>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</si>
  <si>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</si>
  <si>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</si>
  <si>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</si>
  <si>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</si>
  <si>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</si>
  <si>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</si>
  <si>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</si>
  <si>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</si>
  <si>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</si>
  <si>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</si>
  <si>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</si>
  <si>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</si>
  <si>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</si>
  <si>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</si>
  <si>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</si>
  <si>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</si>
  <si>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</si>
  <si>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</si>
  <si>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</si>
  <si>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</si>
  <si>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</si>
  <si>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</si>
  <si>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</si>
  <si>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</si>
  <si>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</si>
  <si>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</si>
  <si>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</si>
  <si>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</si>
  <si>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</si>
  <si>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</si>
  <si>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</si>
  <si>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</si>
  <si>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</si>
  <si>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</si>
  <si>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</si>
  <si>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</si>
  <si>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</si>
  <si>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</si>
  <si>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</si>
  <si>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</si>
  <si>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</si>
  <si>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</si>
  <si>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</si>
  <si>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</si>
  <si>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</si>
  <si>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</si>
  <si>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</si>
  <si>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</si>
  <si>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</si>
  <si>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</si>
  <si>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</si>
  <si>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</si>
  <si>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</si>
  <si>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</si>
  <si>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</si>
  <si>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</si>
  <si>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</si>
  <si>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</si>
  <si>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</si>
  <si>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</si>
  <si>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</si>
  <si>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</si>
  <si>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</si>
  <si>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</si>
  <si>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</si>
  <si>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</si>
  <si>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</si>
  <si>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</si>
  <si>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</si>
  <si>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</si>
  <si>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</si>
  <si>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</si>
  <si>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</si>
  <si>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</si>
  <si>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</si>
  <si>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</si>
  <si>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</si>
  <si>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</si>
  <si>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</si>
  <si>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</si>
  <si>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</si>
  <si>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</si>
  <si>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</si>
  <si>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</si>
  <si>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</si>
  <si>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</si>
  <si>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</si>
  <si>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</si>
  <si>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</si>
  <si>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</si>
  <si>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</si>
  <si>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</si>
  <si>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</si>
  <si>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</si>
  <si>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</si>
  <si>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</si>
  <si>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</si>
  <si>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</si>
  <si>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</si>
  <si>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</si>
  <si>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</si>
  <si>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</si>
  <si>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</si>
  <si>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</si>
  <si>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</si>
  <si>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</si>
  <si>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</si>
  <si>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</si>
  <si>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</si>
  <si>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</si>
  <si>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</si>
  <si>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</si>
  <si>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</si>
  <si>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</si>
  <si>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</si>
  <si>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</si>
  <si>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</si>
  <si>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</si>
  <si>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</si>
  <si>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</si>
  <si>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</si>
  <si>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</si>
  <si>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</si>
  <si>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</si>
  <si>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</si>
  <si>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</si>
  <si>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</si>
  <si>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</si>
  <si>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</si>
  <si>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</si>
  <si>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</si>
  <si>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</si>
  <si>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</si>
  <si>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</si>
  <si>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</si>
  <si>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</si>
  <si>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</si>
  <si>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</si>
  <si>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</si>
  <si>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</si>
  <si>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</si>
  <si>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</si>
  <si>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</si>
  <si>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</si>
  <si>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</si>
  <si>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</si>
  <si>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COTORRA</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</si>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</sst>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COTORRA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23300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23300</v>
      </c>
      <c r="F12" s="141"/>
      <c r="G12" s="139" t="str">
        <f>+A10</f>
        <v>COTORRA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COTORRA</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0.20300000000000001</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4.0840140023337222E-3</v>
      </c>
      <c r="D30" s="24">
        <v>2.94811320754717E-3</v>
      </c>
      <c r="E30" s="24">
        <v>0</v>
      </c>
      <c r="F30" s="24">
        <v>3.6407766990291263E-3</v>
      </c>
      <c r="G30" s="24">
        <v>0</v>
      </c>
      <c r="H30" s="25">
        <v>5.47112462006079E-3</v>
      </c>
      <c r="I30" s="25">
        <v>0</v>
      </c>
      <c r="J30" s="26">
        <v>0</v>
      </c>
      <c r="K30" s="26">
        <v>0</v>
      </c>
      <c r="L30" s="26">
        <v>6.0240963855421692E-4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179</v>
      </c>
      <c r="D39" s="39">
        <v>35</v>
      </c>
      <c r="E39" s="40">
        <v>0.19553072625698323</v>
      </c>
      <c r="F39" s="38">
        <v>209</v>
      </c>
      <c r="G39" s="39">
        <v>36</v>
      </c>
      <c r="H39" s="40">
        <v>0.17224880382775121</v>
      </c>
      <c r="I39" s="38">
        <v>193</v>
      </c>
      <c r="J39" s="39">
        <v>32</v>
      </c>
      <c r="K39" s="40">
        <v>0.16580310880829016</v>
      </c>
      <c r="L39" s="41">
        <v>182</v>
      </c>
      <c r="M39" s="42">
        <v>37</v>
      </c>
      <c r="N39" s="43">
        <v>0.20300000000000001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v>
      </c>
      <c r="D46" s="60">
        <v>0</v>
      </c>
      <c r="E46" s="60">
        <v>0</v>
      </c>
      <c r="F46" s="60">
        <v>4</v>
      </c>
      <c r="G46" s="60">
        <v>0</v>
      </c>
      <c r="H46" s="61">
        <v>0</v>
      </c>
      <c r="I46" s="61">
        <v>0</v>
      </c>
      <c r="J46" s="62">
        <v>0</v>
      </c>
      <c r="K46" s="62">
        <v>0</v>
      </c>
      <c r="L46" s="62">
        <v>1</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5</v>
      </c>
      <c r="E47" s="45">
        <v>0</v>
      </c>
      <c r="F47" s="45">
        <v>2</v>
      </c>
      <c r="G47" s="45">
        <v>0</v>
      </c>
      <c r="H47" s="64">
        <v>9</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v>
      </c>
      <c r="D48" s="68">
        <f t="shared" ref="D48:L48" si="0">+SUM(D46:D47)</f>
        <v>5</v>
      </c>
      <c r="E48" s="68">
        <f t="shared" si="0"/>
        <v>0</v>
      </c>
      <c r="F48" s="68">
        <f t="shared" si="0"/>
        <v>6</v>
      </c>
      <c r="G48" s="68">
        <f t="shared" si="0"/>
        <v>0</v>
      </c>
      <c r="H48" s="69">
        <f t="shared" si="0"/>
        <v>9</v>
      </c>
      <c r="I48" s="69">
        <f t="shared" si="0"/>
        <v>0</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v>
      </c>
      <c r="D53" s="60">
        <v>5</v>
      </c>
      <c r="E53" s="60">
        <v>0</v>
      </c>
      <c r="F53" s="60">
        <v>6</v>
      </c>
      <c r="G53" s="60">
        <v>0</v>
      </c>
      <c r="H53" s="61">
        <v>9</v>
      </c>
      <c r="I53" s="61">
        <v>0</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v>
      </c>
      <c r="D55" s="68">
        <f t="shared" ref="D55:M55" si="1">+SUM(D53:D54)</f>
        <v>5</v>
      </c>
      <c r="E55" s="68">
        <f t="shared" si="1"/>
        <v>0</v>
      </c>
      <c r="F55" s="68">
        <f t="shared" si="1"/>
        <v>6</v>
      </c>
      <c r="G55" s="68">
        <f t="shared" si="1"/>
        <v>0</v>
      </c>
      <c r="H55" s="69">
        <f t="shared" si="1"/>
        <v>9</v>
      </c>
      <c r="I55" s="69">
        <f t="shared" si="1"/>
        <v>0</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2</v>
      </c>
      <c r="G60" s="73">
        <v>0</v>
      </c>
      <c r="H60" s="74">
        <v>6</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v>
      </c>
      <c r="D61" s="77">
        <v>3</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4</v>
      </c>
      <c r="G62" s="77">
        <v>0</v>
      </c>
      <c r="H62" s="78">
        <v>2</v>
      </c>
      <c r="I62" s="78">
        <v>0</v>
      </c>
      <c r="J62" s="79">
        <v>0</v>
      </c>
      <c r="K62" s="65">
        <v>0</v>
      </c>
      <c r="L62" s="65">
        <v>1</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v>
      </c>
      <c r="D66" s="81">
        <f t="shared" ref="D66:M66" si="2">+SUM(D60:D65)</f>
        <v>5</v>
      </c>
      <c r="E66" s="81">
        <f t="shared" si="2"/>
        <v>0</v>
      </c>
      <c r="F66" s="81">
        <f t="shared" si="2"/>
        <v>6</v>
      </c>
      <c r="G66" s="81">
        <f t="shared" si="2"/>
        <v>0</v>
      </c>
      <c r="H66" s="82">
        <f t="shared" si="2"/>
        <v>9</v>
      </c>
      <c r="I66" s="82">
        <f t="shared" si="2"/>
        <v>0</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7</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4</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5</v>
      </c>
      <c r="E76" s="77">
        <v>0</v>
      </c>
      <c r="F76" s="77">
        <v>2</v>
      </c>
      <c r="G76" s="77">
        <v>0</v>
      </c>
      <c r="H76" s="78">
        <v>9</v>
      </c>
      <c r="I76" s="78">
        <v>0</v>
      </c>
      <c r="J76" s="79">
        <v>0</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v>
      </c>
      <c r="D80" s="81">
        <f t="shared" ref="D80:M80" si="3">+SUM(D71:D79)</f>
        <v>5</v>
      </c>
      <c r="E80" s="81">
        <f t="shared" si="3"/>
        <v>0</v>
      </c>
      <c r="F80" s="81">
        <f t="shared" si="3"/>
        <v>6</v>
      </c>
      <c r="G80" s="81">
        <f t="shared" si="3"/>
        <v>0</v>
      </c>
      <c r="H80" s="82">
        <f t="shared" si="3"/>
        <v>9</v>
      </c>
      <c r="I80" s="82">
        <f t="shared" si="3"/>
        <v>0</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9</v>
      </c>
      <c r="F89" s="79">
        <v>0</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9</v>
      </c>
      <c r="F96" s="83">
        <f t="shared" si="4"/>
        <v>0</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v>
      </c>
      <c r="D102" s="102">
        <v>0</v>
      </c>
      <c r="E102" s="102">
        <v>0</v>
      </c>
      <c r="F102" s="102">
        <v>4</v>
      </c>
      <c r="G102" s="102">
        <v>0</v>
      </c>
      <c r="H102" s="103">
        <v>3</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5</v>
      </c>
      <c r="E103" s="77">
        <v>0</v>
      </c>
      <c r="F103" s="77">
        <v>2</v>
      </c>
      <c r="G103" s="77">
        <v>0</v>
      </c>
      <c r="H103" s="78">
        <v>6</v>
      </c>
      <c r="I103" s="78">
        <v>0</v>
      </c>
      <c r="J103" s="78">
        <v>0</v>
      </c>
      <c r="K103" s="65">
        <v>0</v>
      </c>
      <c r="L103" s="65">
        <v>1</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v>
      </c>
      <c r="D107" s="81">
        <f t="shared" ref="D107:M107" si="5">+SUM(D102:D106)</f>
        <v>5</v>
      </c>
      <c r="E107" s="81">
        <f t="shared" si="5"/>
        <v>0</v>
      </c>
      <c r="F107" s="81">
        <f t="shared" si="5"/>
        <v>6</v>
      </c>
      <c r="G107" s="81">
        <f t="shared" si="5"/>
        <v>0</v>
      </c>
      <c r="H107" s="82">
        <f t="shared" si="5"/>
        <v>9</v>
      </c>
      <c r="I107" s="82">
        <f t="shared" si="5"/>
        <v>0</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v>
      </c>
      <c r="D113" s="108">
        <v>2</v>
      </c>
      <c r="E113" s="108">
        <v>0</v>
      </c>
      <c r="F113" s="108">
        <v>2</v>
      </c>
      <c r="G113" s="108">
        <v>0</v>
      </c>
      <c r="H113" s="109">
        <v>3</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v>
      </c>
      <c r="D114" s="77">
        <v>3</v>
      </c>
      <c r="E114" s="77">
        <v>0</v>
      </c>
      <c r="F114" s="77">
        <v>4</v>
      </c>
      <c r="G114" s="77">
        <v>0</v>
      </c>
      <c r="H114" s="78">
        <v>6</v>
      </c>
      <c r="I114" s="78">
        <v>0</v>
      </c>
      <c r="J114" s="78">
        <v>0</v>
      </c>
      <c r="K114" s="65">
        <v>0</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v>
      </c>
      <c r="D116" s="81">
        <f t="shared" si="6"/>
        <v>5</v>
      </c>
      <c r="E116" s="81">
        <f t="shared" si="6"/>
        <v>0</v>
      </c>
      <c r="F116" s="81">
        <f t="shared" si="6"/>
        <v>6</v>
      </c>
      <c r="G116" s="81">
        <f t="shared" si="6"/>
        <v>0</v>
      </c>
      <c r="H116" s="82">
        <f t="shared" si="6"/>
        <v>9</v>
      </c>
      <c r="I116" s="82">
        <f t="shared" si="6"/>
        <v>0</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2</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3</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TEkD2pAtED4NvxcX0hmauxEOw9XAwQhEICi5+hID+dXtWaVfldrM/RkpPOsRS6EdvDNTl6engMWJNFnQ16nsQ==" saltValue="P99A67Cc8bru5ucSdOLKk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