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2D52E80-F5C9-442C-8434-79480E8C348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<sst xmlns="http://schemas.openxmlformats.org/spreadsheetml/2006/main" count="22315" uniqueCount="444">
  <si>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</si>
  <si>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</si>
  <si>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</si>
  <si>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</si>
  <si>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</si>
  <si>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</si>
  <si>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</si>
  <si>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</si>
  <si>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</si>
  <si>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</si>
  <si>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</si>
  <si>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</si>
  <si>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</si>
  <si>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</si>
  <si>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</si>
  <si>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</si>
  <si>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</si>
  <si>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</si>
  <si>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</si>
  <si>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</si>
  <si>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</si>
  <si>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</si>
  <si>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</si>
  <si>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</si>
  <si>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</si>
  <si>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</si>
  <si>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</si>
  <si>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</si>
  <si>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</si>
  <si>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</si>
  <si>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</si>
  <si>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</si>
  <si>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</si>
  <si>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</si>
  <si>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</si>
  <si>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</si>
  <si>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</si>
  <si>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</si>
  <si>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</si>
  <si>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</si>
  <si>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</si>
  <si>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</si>
  <si>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</si>
  <si>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</si>
  <si>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</si>
  <si>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</si>
  <si>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</si>
  <si>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</si>
  <si>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</si>
  <si>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</si>
  <si>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</si>
  <si>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</si>
  <si>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</si>
  <si>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</si>
  <si>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</si>
  <si>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</si>
  <si>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</si>
  <si>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</si>
  <si>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</si>
  <si>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</si>
  <si>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</si>
  <si>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</si>
  <si>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</si>
  <si>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</si>
  <si>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</si>
  <si>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</si>
  <si>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</si>
  <si>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</si>
  <si>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</si>
  <si>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</si>
  <si>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</si>
  <si>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</si>
  <si>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</si>
  <si>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</si>
  <si>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</si>
  <si>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</si>
  <si>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</si>
  <si>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</si>
  <si>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</si>
  <si>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</si>
  <si>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</si>
  <si>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</si>
  <si>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</si>
  <si>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</si>
  <si>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</si>
  <si>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</si>
  <si>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</si>
  <si>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</si>
  <si>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</si>
  <si>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</si>
  <si>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</si>
  <si>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</si>
  <si>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</si>
  <si>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</si>
  <si>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</si>
  <si>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</si>
  <si>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</si>
  <si>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</si>
  <si>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</si>
  <si>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</si>
  <si>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</si>
  <si>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</si>
  <si>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</si>
  <si>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</si>
  <si>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</si>
  <si>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</si>
  <si>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</si>
  <si>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</si>
  <si>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</si>
  <si>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</si>
  <si>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</si>
  <si>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</si>
  <si>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</si>
  <si>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</si>
  <si>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</si>
  <si>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</si>
  <si>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</si>
  <si>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</si>
  <si>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</si>
  <si>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</si>
  <si>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</si>
  <si>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</si>
  <si>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</si>
  <si>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</si>
  <si>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</si>
  <si>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</si>
  <si>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</si>
  <si>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</si>
  <si>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</si>
  <si>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</si>
  <si>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</si>
  <si>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</si>
  <si>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</si>
  <si>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</si>
  <si>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</si>
  <si>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</si>
  <si>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</si>
  <si>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</si>
  <si>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</si>
  <si>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</si>
  <si>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</si>
  <si>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</si>
  <si>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</si>
  <si>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</si>
  <si>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</si>
  <si>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</si>
  <si>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</si>
  <si>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</si>
  <si>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</si>
  <si>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</si>
  <si>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</si>
  <si>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</si>
  <si>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</si>
  <si>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</si>
  <si>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</si>
  <si>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</si>
  <si>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</si>
  <si>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</si>
  <si>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</si>
  <si>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</si>
  <si>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</si>
  <si>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</si>
  <si>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</si>
  <si>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</si>
  <si>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</si>
  <si>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</si>
  <si>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</si>
  <si>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</si>
  <si>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</si>
  <si>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</si>
  <si>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</si>
  <si>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</si>
  <si>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</si>
  <si>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</si>
  <si>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</si>
  <si>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</si>
  <si>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</si>
  <si>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</si>
  <si>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</si>
  <si>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</si>
  <si>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</si>
  <si>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</si>
  <si>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</si>
  <si>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</si>
  <si>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</si>
  <si>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</si>
  <si>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</si>
  <si>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</si>
  <si>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</si>
  <si>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</si>
  <si>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</si>
  <si>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</si>
  <si>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</si>
  <si>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</si>
  <si>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</si>
  <si>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</si>
  <si>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</si>
  <si>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</si>
  <si>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</si>
  <si>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</si>
  <si>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</si>
  <si>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</si>
  <si>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</si>
  <si>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</si>
  <si>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</si>
  <si>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</si>
  <si>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</si>
  <si>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</si>
  <si>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</si>
  <si>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</si>
  <si>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</si>
  <si>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</si>
  <si>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</si>
  <si>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</si>
  <si>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</si>
  <si>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</si>
  <si>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</si>
  <si>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</si>
  <si>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</si>
  <si>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</si>
  <si>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</si>
  <si>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</si>
  <si>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</si>
  <si>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</si>
  <si>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</si>
  <si>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</si>
  <si>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</si>
  <si>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</si>
  <si>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</si>
  <si>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</si>
  <si>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</si>
  <si>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</si>
  <si>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</si>
  <si>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</si>
  <si>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</si>
  <si>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</si>
  <si>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</si>
  <si>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</si>
  <si>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</si>
  <si>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</si>
  <si>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</si>
  <si>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</si>
  <si>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</si>
  <si>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</si>
  <si>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</si>
  <si>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</si>
  <si>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</si>
  <si>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</si>
  <si>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</si>
  <si>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</si>
  <si>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</si>
  <si>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</si>
  <si>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</si>
  <si>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</si>
  <si>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</si>
  <si>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</si>
  <si>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</si>
  <si>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</si>
  <si>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</si>
  <si>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</si>
  <si>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</si>
  <si>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</si>
  <si>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</si>
  <si>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</si>
  <si>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</si>
  <si>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</si>
  <si>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</si>
  <si>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</si>
  <si>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</si>
  <si>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</si>
  <si>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</si>
  <si>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</si>
  <si>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</si>
  <si>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</si>
  <si>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</si>
  <si>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</si>
  <si>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</si>
  <si>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</si>
  <si>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</si>
  <si>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</si>
  <si>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</si>
  <si>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</si>
  <si>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</si>
  <si>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</si>
  <si>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</si>
  <si>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</si>
  <si>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</si>
  <si>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</si>
  <si>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</si>
  <si>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</si>
  <si>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</si>
  <si>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</si>
  <si>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</si>
  <si>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</si>
  <si>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</si>
  <si>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</si>
  <si>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</si>
  <si>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</si>
  <si>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</si>
  <si>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</si>
  <si>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</si>
  <si>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</si>
  <si>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</si>
  <si>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</si>
  <si>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</si>
  <si>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</si>
  <si>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</si>
  <si>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</si>
  <si>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</si>
  <si>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</si>
  <si>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</si>
  <si>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</si>
  <si>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</si>
  <si>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</si>
  <si>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</si>
  <si>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</si>
  <si>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</si>
  <si>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</si>
  <si>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</si>
  <si>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</si>
  <si>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</si>
  <si>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</si>
  <si>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</si>
  <si>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</si>
  <si>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</si>
  <si>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</si>
  <si>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</si>
  <si>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</si>
  <si>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</si>
  <si>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</si>
  <si>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</si>
  <si>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</si>
  <si>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</si>
  <si>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</si>
  <si>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</si>
  <si>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</si>
  <si>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</si>
  <si>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</si>
  <si>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</si>
  <si>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</si>
  <si>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</si>
  <si>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</si>
  <si>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</si>
  <si>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</si>
  <si>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</si>
  <si>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</si>
  <si>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</si>
  <si>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</si>
  <si>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</si>
  <si>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</si>
  <si>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</si>
  <si>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</si>
  <si>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</si>
  <si>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</si>
  <si>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</si>
  <si>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</si>
  <si>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</si>
  <si>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</si>
  <si>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</si>
  <si>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</si>
  <si>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</si>
  <si>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</si>
  <si>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</si>
  <si>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</si>
  <si>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</si>
  <si>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</si>
  <si>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</si>
  <si>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</si>
  <si>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</si>
  <si>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</si>
  <si>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</si>
  <si>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</si>
  <si>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</si>
  <si>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</si>
  <si>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</si>
  <si>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</si>
  <si>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</si>
  <si>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</si>
  <si>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</si>
  <si>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</si>
  <si>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</si>
  <si>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</si>
  <si>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</si>
  <si>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</si>
  <si>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</si>
  <si>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</si>
  <si>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</si>
  <si>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</si>
  <si>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</si>
  <si>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</si>
  <si>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</si>
  <si>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</si>
  <si>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</si>
  <si>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</si>
  <si>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</si>
  <si>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</si>
  <si>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</si>
  <si>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</si>
  <si>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</si>
  <si>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</si>
  <si>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</si>
  <si>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</si>
  <si>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</si>
  <si>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</si>
  <si>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</si>
  <si>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</si>
  <si>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</si>
  <si>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</si>
  <si>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</si>
  <si>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</si>
  <si>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</si>
  <si>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</si>
  <si>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</si>
  <si>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</si>
  <si>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</si>
  <si>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</si>
  <si>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</si>
  <si>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</si>
  <si>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</si>
  <si>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</si>
  <si>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</si>
  <si>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</si>
  <si>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</si>
  <si>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</si>
  <si>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</si>
  <si>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</si>
  <si>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</si>
  <si>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</si>
  <si>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</si>
  <si>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</si>
  <si>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</si>
  <si>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</si>
  <si>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</si>
  <si>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</si>
  <si>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</si>
  <si>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</si>
  <si>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</si>
  <si>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</si>
  <si>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</si>
  <si>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</si>
  <si>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</si>
  <si>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</si>
  <si>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CUASPUD CARLOSAMA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</si>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</sst>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CUASPUD CARLOSAMA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52224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52224</v>
      </c>
      <c r="F12" s="141"/>
      <c r="G12" s="139" t="str">
        <f>+A10</f>
        <v>CUASPUD CARLOSAMA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CUASPUD CARLOSAMA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0.28599999999999998</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1.3140604467805519E-3</v>
      </c>
      <c r="G30" s="24">
        <v>0</v>
      </c>
      <c r="H30" s="25">
        <v>1.3736263736263737E-3</v>
      </c>
      <c r="I30" s="25">
        <v>1.358695652173913E-3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78</v>
      </c>
      <c r="D39" s="39">
        <v>17</v>
      </c>
      <c r="E39" s="40">
        <v>0.21794871794871795</v>
      </c>
      <c r="F39" s="38">
        <v>68</v>
      </c>
      <c r="G39" s="39">
        <v>20</v>
      </c>
      <c r="H39" s="40">
        <v>0.29411764705882354</v>
      </c>
      <c r="I39" s="38">
        <v>54</v>
      </c>
      <c r="J39" s="39">
        <v>11</v>
      </c>
      <c r="K39" s="40">
        <v>0.20370370370370369</v>
      </c>
      <c r="L39" s="41">
        <v>70</v>
      </c>
      <c r="M39" s="42">
        <v>20</v>
      </c>
      <c r="N39" s="43">
        <v>0.28599999999999998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1</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1</v>
      </c>
      <c r="G48" s="68">
        <f t="shared" si="0"/>
        <v>0</v>
      </c>
      <c r="H48" s="69">
        <f t="shared" si="0"/>
        <v>1</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1</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1</v>
      </c>
      <c r="G55" s="68">
        <f t="shared" si="1"/>
        <v>0</v>
      </c>
      <c r="H55" s="69">
        <f t="shared" si="1"/>
        <v>1</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1</v>
      </c>
      <c r="G66" s="81">
        <f t="shared" si="2"/>
        <v>0</v>
      </c>
      <c r="H66" s="82">
        <f t="shared" si="2"/>
        <v>1</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v>
      </c>
      <c r="G76" s="77">
        <v>0</v>
      </c>
      <c r="H76" s="78">
        <v>1</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1</v>
      </c>
      <c r="G80" s="81">
        <f t="shared" si="3"/>
        <v>0</v>
      </c>
      <c r="H80" s="82">
        <f t="shared" si="3"/>
        <v>1</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1</v>
      </c>
      <c r="G103" s="77">
        <v>0</v>
      </c>
      <c r="H103" s="78">
        <v>1</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1</v>
      </c>
      <c r="G107" s="81">
        <f t="shared" si="5"/>
        <v>0</v>
      </c>
      <c r="H107" s="82">
        <f t="shared" si="5"/>
        <v>1</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1</v>
      </c>
      <c r="G116" s="81">
        <f t="shared" si="6"/>
        <v>0</v>
      </c>
      <c r="H116" s="82">
        <f t="shared" si="6"/>
        <v>1</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28</v>
      </c>
      <c r="D150" s="81">
        <f t="shared" ref="D150:I150" si="12">+SUM(D144:D149)</f>
        <v>2</v>
      </c>
      <c r="E150" s="81">
        <f t="shared" si="12"/>
        <v>4</v>
      </c>
      <c r="F150" s="81">
        <f t="shared" si="12"/>
        <v>0</v>
      </c>
      <c r="G150" s="82">
        <f t="shared" si="12"/>
        <v>0</v>
      </c>
      <c r="H150" s="82">
        <f t="shared" si="12"/>
        <v>0</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XL2azHj+VVvPpFg7sIwZjth16MiBD8Wux6HVtYQgYtifvTSyvCrUa5r2ZJAG262VTT8cc8P+0U6TdwUyoNO9g==" saltValue="iZdRDJ8uWD+hXSksDNRDa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