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19C046E-5E20-4E33-A7DF-0155F8CB4D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<sst xmlns="http://schemas.openxmlformats.org/spreadsheetml/2006/main" count="22315" uniqueCount="444">
  <si>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</si>
  <si>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</si>
  <si>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</si>
  <si>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</si>
  <si>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</si>
  <si>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</si>
  <si>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</si>
  <si>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</si>
  <si>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</si>
  <si>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</si>
  <si>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</si>
  <si>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</si>
  <si>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</si>
  <si>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</si>
  <si>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</si>
  <si>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</si>
  <si>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</si>
  <si>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</si>
  <si>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</si>
  <si>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</si>
  <si>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</si>
  <si>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</si>
  <si>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</si>
  <si>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</si>
  <si>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</si>
  <si>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</si>
  <si>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</si>
  <si>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</si>
  <si>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</si>
  <si>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</si>
  <si>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</si>
  <si>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</si>
  <si>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</si>
  <si>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</si>
  <si>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</si>
  <si>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</si>
  <si>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</si>
  <si>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</si>
  <si>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</si>
  <si>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</si>
  <si>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</si>
  <si>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</si>
  <si>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</si>
  <si>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</si>
  <si>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</si>
  <si>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</si>
  <si>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</si>
  <si>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</si>
  <si>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</si>
  <si>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</si>
  <si>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</si>
  <si>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</si>
  <si>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</si>
  <si>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</si>
  <si>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</si>
  <si>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</si>
  <si>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</si>
  <si>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</si>
  <si>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</si>
  <si>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</si>
  <si>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</si>
  <si>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</si>
  <si>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</si>
  <si>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</si>
  <si>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</si>
  <si>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</si>
  <si>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</si>
  <si>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</si>
  <si>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</si>
  <si>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</si>
  <si>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</si>
  <si>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</si>
  <si>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</si>
  <si>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</si>
  <si>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</si>
  <si>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</si>
  <si>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</si>
  <si>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</si>
  <si>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</si>
  <si>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</si>
  <si>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</si>
  <si>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</si>
  <si>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</si>
  <si>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</si>
  <si>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</si>
  <si>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</si>
  <si>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</si>
  <si>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</si>
  <si>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</si>
  <si>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</si>
  <si>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</si>
  <si>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</si>
  <si>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</si>
  <si>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</si>
  <si>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</si>
  <si>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</si>
  <si>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</si>
  <si>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</si>
  <si>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</si>
  <si>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</si>
  <si>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</si>
  <si>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</si>
  <si>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</si>
  <si>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</si>
  <si>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</si>
  <si>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</si>
  <si>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</si>
  <si>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</si>
  <si>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</si>
  <si>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</si>
  <si>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</si>
  <si>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</si>
  <si>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</si>
  <si>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</si>
  <si>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</si>
  <si>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</si>
  <si>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</si>
  <si>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</si>
  <si>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</si>
  <si>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</si>
  <si>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</si>
  <si>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</si>
  <si>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</si>
  <si>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</si>
  <si>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</si>
  <si>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</si>
  <si>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</si>
  <si>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</si>
  <si>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</si>
  <si>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</si>
  <si>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</si>
  <si>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</si>
  <si>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</si>
  <si>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</si>
  <si>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</si>
  <si>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</si>
  <si>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</si>
  <si>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</si>
  <si>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</si>
  <si>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</si>
  <si>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</si>
  <si>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</si>
  <si>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</si>
  <si>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</si>
  <si>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</si>
  <si>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</si>
  <si>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</si>
  <si>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</si>
  <si>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</si>
  <si>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</si>
  <si>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</si>
  <si>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</si>
  <si>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</si>
  <si>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</si>
  <si>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</si>
  <si>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</si>
  <si>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</si>
  <si>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</si>
  <si>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</si>
  <si>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</si>
  <si>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</si>
  <si>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</si>
  <si>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</si>
  <si>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</si>
  <si>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</si>
  <si>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</si>
  <si>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</si>
  <si>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</si>
  <si>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</si>
  <si>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</si>
  <si>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</si>
  <si>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</si>
  <si>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</si>
  <si>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</si>
  <si>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</si>
  <si>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</si>
  <si>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</si>
  <si>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</si>
  <si>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</si>
  <si>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</si>
  <si>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</si>
  <si>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</si>
  <si>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</si>
  <si>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</si>
  <si>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</si>
  <si>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</si>
  <si>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</si>
  <si>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</si>
  <si>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</si>
  <si>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</si>
  <si>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</si>
  <si>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</si>
  <si>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</si>
  <si>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</si>
  <si>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</si>
  <si>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</si>
  <si>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</si>
  <si>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</si>
  <si>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</si>
  <si>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</si>
  <si>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</si>
  <si>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</si>
  <si>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</si>
  <si>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</si>
  <si>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</si>
  <si>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</si>
  <si>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</si>
  <si>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</si>
  <si>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</si>
  <si>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</si>
  <si>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</si>
  <si>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</si>
  <si>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</si>
  <si>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</si>
  <si>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</si>
  <si>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</si>
  <si>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</si>
  <si>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</si>
  <si>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</si>
  <si>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</si>
  <si>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</si>
  <si>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</si>
  <si>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</si>
  <si>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</si>
  <si>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</si>
  <si>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</si>
  <si>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</si>
  <si>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</si>
  <si>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</si>
  <si>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</si>
  <si>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</si>
  <si>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</si>
  <si>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</si>
  <si>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</si>
  <si>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</si>
  <si>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</si>
  <si>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</si>
  <si>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</si>
  <si>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</si>
  <si>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</si>
  <si>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</si>
  <si>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</si>
  <si>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</si>
  <si>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</si>
  <si>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</si>
  <si>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</si>
  <si>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</si>
  <si>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</si>
  <si>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</si>
  <si>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</si>
  <si>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</si>
  <si>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</si>
  <si>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</si>
  <si>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</si>
  <si>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</si>
  <si>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</si>
  <si>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</si>
  <si>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</si>
  <si>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</si>
  <si>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</si>
  <si>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</si>
  <si>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</si>
  <si>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</si>
  <si>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</si>
  <si>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</si>
  <si>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</si>
  <si>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</si>
  <si>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</si>
  <si>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</si>
  <si>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</si>
  <si>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</si>
  <si>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</si>
  <si>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</si>
  <si>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</si>
  <si>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</si>
  <si>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</si>
  <si>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</si>
  <si>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</si>
  <si>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</si>
  <si>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</si>
  <si>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</si>
  <si>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</si>
  <si>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</si>
  <si>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</si>
  <si>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</si>
  <si>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</si>
  <si>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</si>
  <si>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</si>
  <si>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</si>
  <si>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</si>
  <si>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</si>
  <si>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</si>
  <si>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</si>
  <si>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</si>
  <si>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</si>
  <si>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</si>
  <si>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</si>
  <si>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</si>
  <si>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</si>
  <si>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</si>
  <si>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</si>
  <si>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</si>
  <si>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</si>
  <si>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</si>
  <si>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</si>
  <si>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</si>
  <si>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</si>
  <si>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</si>
  <si>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</si>
  <si>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</si>
  <si>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</si>
  <si>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</si>
  <si>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</si>
  <si>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</si>
  <si>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</si>
  <si>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</si>
  <si>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</si>
  <si>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</si>
  <si>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</si>
  <si>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</si>
  <si>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</si>
  <si>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</si>
  <si>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</si>
  <si>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</si>
  <si>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</si>
  <si>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</si>
  <si>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</si>
  <si>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</si>
  <si>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</si>
  <si>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</si>
  <si>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</si>
  <si>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</si>
  <si>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</si>
  <si>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</si>
  <si>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</si>
  <si>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</si>
  <si>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</si>
  <si>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</si>
  <si>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</si>
  <si>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</si>
  <si>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</si>
  <si>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</si>
  <si>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</si>
  <si>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</si>
  <si>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</si>
  <si>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</si>
  <si>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</si>
  <si>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</si>
  <si>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</si>
  <si>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</si>
  <si>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</si>
  <si>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</si>
  <si>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</si>
  <si>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</si>
  <si>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</si>
  <si>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</si>
  <si>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</si>
  <si>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</si>
  <si>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</si>
  <si>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</si>
  <si>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</si>
  <si>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</si>
  <si>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</si>
  <si>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</si>
  <si>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</si>
  <si>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</si>
  <si>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</si>
  <si>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</si>
  <si>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</si>
  <si>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</si>
  <si>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</si>
  <si>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</si>
  <si>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</si>
  <si>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</si>
  <si>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</si>
  <si>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</si>
  <si>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</si>
  <si>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</si>
  <si>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</si>
  <si>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</si>
  <si>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</si>
  <si>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</si>
  <si>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</si>
  <si>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</si>
  <si>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</si>
  <si>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</si>
  <si>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</si>
  <si>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</si>
  <si>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</si>
  <si>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</si>
  <si>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</si>
  <si>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</si>
  <si>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</si>
  <si>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</si>
  <si>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</si>
  <si>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</si>
  <si>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</si>
  <si>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</si>
  <si>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</si>
  <si>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</si>
  <si>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</si>
  <si>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</si>
  <si>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</si>
  <si>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</si>
  <si>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</si>
  <si>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</si>
  <si>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</si>
  <si>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</si>
  <si>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</si>
  <si>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</si>
  <si>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</si>
  <si>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</si>
  <si>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</si>
  <si>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</si>
  <si>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</si>
  <si>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</si>
  <si>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</si>
  <si>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</si>
  <si>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</si>
  <si>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</si>
  <si>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</si>
  <si>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</si>
  <si>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</si>
  <si>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</si>
  <si>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</si>
  <si>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</si>
  <si>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</si>
  <si>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</si>
  <si>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</si>
  <si>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</si>
  <si>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</si>
  <si>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</si>
  <si>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</si>
  <si>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</si>
  <si>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</si>
  <si>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</si>
  <si>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</si>
  <si>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</si>
  <si>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</si>
  <si>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</si>
  <si>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</si>
  <si>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</si>
  <si>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AGUSTÍN</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</si>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</sst>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AGUSTÍN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41668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41668</v>
      </c>
      <c r="F12" s="141"/>
      <c r="G12" s="139" t="str">
        <f>+A10</f>
        <v>SAN AGUSTÍN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AGUSTÍN</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1.3790783720147999E-2</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0.29399999999999998</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1.9491820396797772E-2</v>
      </c>
      <c r="D30" s="24">
        <v>1.0812696198116497E-2</v>
      </c>
      <c r="E30" s="24">
        <v>1.1095700416088766E-2</v>
      </c>
      <c r="F30" s="24">
        <v>2.5819958129797628E-2</v>
      </c>
      <c r="G30" s="24">
        <v>6.6155988857938717E-3</v>
      </c>
      <c r="H30" s="25">
        <v>1.6637781629116118E-2</v>
      </c>
      <c r="I30" s="25">
        <v>1.3296965564268667E-2</v>
      </c>
      <c r="J30" s="26">
        <v>2.096719648292188E-2</v>
      </c>
      <c r="K30" s="26">
        <v>1.449763991908294E-2</v>
      </c>
      <c r="L30" s="26">
        <v>1.2474713418745786E-2</v>
      </c>
      <c r="M30" s="27">
        <v>1.3790783720147999E-2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284</v>
      </c>
      <c r="D39" s="39">
        <v>79</v>
      </c>
      <c r="E39" s="40">
        <v>0.27816901408450706</v>
      </c>
      <c r="F39" s="38">
        <v>356</v>
      </c>
      <c r="G39" s="39">
        <v>83</v>
      </c>
      <c r="H39" s="40">
        <v>0.23314606741573032</v>
      </c>
      <c r="I39" s="38">
        <v>301</v>
      </c>
      <c r="J39" s="39">
        <v>94</v>
      </c>
      <c r="K39" s="40">
        <v>0.3122923588039867</v>
      </c>
      <c r="L39" s="41">
        <v>344</v>
      </c>
      <c r="M39" s="42">
        <v>101</v>
      </c>
      <c r="N39" s="43">
        <v>0.29399999999999998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30</v>
      </c>
      <c r="G46" s="60">
        <v>19</v>
      </c>
      <c r="H46" s="61">
        <v>39</v>
      </c>
      <c r="I46" s="61">
        <v>39</v>
      </c>
      <c r="J46" s="62">
        <v>62</v>
      </c>
      <c r="K46" s="62">
        <v>43</v>
      </c>
      <c r="L46" s="62">
        <v>37</v>
      </c>
      <c r="M46" s="63">
        <v>41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56</v>
      </c>
      <c r="D47" s="45">
        <v>31</v>
      </c>
      <c r="E47" s="45">
        <v>32</v>
      </c>
      <c r="F47" s="45">
        <v>44</v>
      </c>
      <c r="G47" s="45">
        <v>0</v>
      </c>
      <c r="H47" s="64">
        <v>9</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56</v>
      </c>
      <c r="D48" s="68">
        <f t="shared" ref="D48:L48" si="0">+SUM(D46:D47)</f>
        <v>31</v>
      </c>
      <c r="E48" s="68">
        <f t="shared" si="0"/>
        <v>32</v>
      </c>
      <c r="F48" s="68">
        <f t="shared" si="0"/>
        <v>74</v>
      </c>
      <c r="G48" s="68">
        <f t="shared" si="0"/>
        <v>19</v>
      </c>
      <c r="H48" s="69">
        <f t="shared" si="0"/>
        <v>48</v>
      </c>
      <c r="I48" s="69">
        <f t="shared" si="0"/>
        <v>39</v>
      </c>
      <c r="J48" s="70">
        <f t="shared" si="0"/>
        <v>62</v>
      </c>
      <c r="K48" s="70">
        <f t="shared" si="0"/>
        <v>43</v>
      </c>
      <c r="L48" s="70">
        <f t="shared" si="0"/>
        <v>37</v>
      </c>
      <c r="M48" s="71">
        <f>+SUM(M46:M47)</f>
        <v>41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56</v>
      </c>
      <c r="D53" s="60">
        <v>31</v>
      </c>
      <c r="E53" s="60">
        <v>32</v>
      </c>
      <c r="F53" s="60">
        <v>74</v>
      </c>
      <c r="G53" s="60">
        <v>19</v>
      </c>
      <c r="H53" s="61">
        <v>48</v>
      </c>
      <c r="I53" s="61">
        <v>39</v>
      </c>
      <c r="J53" s="62">
        <v>62</v>
      </c>
      <c r="K53" s="62">
        <v>43</v>
      </c>
      <c r="L53" s="62">
        <v>37</v>
      </c>
      <c r="M53" s="63">
        <v>41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56</v>
      </c>
      <c r="D55" s="68">
        <f t="shared" ref="D55:M55" si="1">+SUM(D53:D54)</f>
        <v>31</v>
      </c>
      <c r="E55" s="68">
        <f t="shared" si="1"/>
        <v>32</v>
      </c>
      <c r="F55" s="68">
        <f t="shared" si="1"/>
        <v>74</v>
      </c>
      <c r="G55" s="68">
        <f t="shared" si="1"/>
        <v>19</v>
      </c>
      <c r="H55" s="69">
        <f t="shared" si="1"/>
        <v>48</v>
      </c>
      <c r="I55" s="69">
        <f t="shared" si="1"/>
        <v>39</v>
      </c>
      <c r="J55" s="70">
        <f t="shared" si="1"/>
        <v>62</v>
      </c>
      <c r="K55" s="70">
        <f t="shared" si="1"/>
        <v>43</v>
      </c>
      <c r="L55" s="70">
        <f t="shared" si="1"/>
        <v>37</v>
      </c>
      <c r="M55" s="71">
        <f t="shared" si="1"/>
        <v>41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56</v>
      </c>
      <c r="D60" s="73">
        <v>31</v>
      </c>
      <c r="E60" s="73">
        <v>12</v>
      </c>
      <c r="F60" s="73">
        <v>0</v>
      </c>
      <c r="G60" s="73">
        <v>0</v>
      </c>
      <c r="H60" s="74">
        <v>8</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20</v>
      </c>
      <c r="F61" s="77">
        <v>23</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51</v>
      </c>
      <c r="G62" s="77">
        <v>19</v>
      </c>
      <c r="H62" s="78">
        <v>40</v>
      </c>
      <c r="I62" s="78">
        <v>39</v>
      </c>
      <c r="J62" s="79">
        <v>62</v>
      </c>
      <c r="K62" s="65">
        <v>43</v>
      </c>
      <c r="L62" s="65">
        <v>37</v>
      </c>
      <c r="M62" s="66">
        <v>41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56</v>
      </c>
      <c r="D66" s="81">
        <f t="shared" ref="D66:M66" si="2">+SUM(D60:D65)</f>
        <v>31</v>
      </c>
      <c r="E66" s="81">
        <f t="shared" si="2"/>
        <v>32</v>
      </c>
      <c r="F66" s="81">
        <f t="shared" si="2"/>
        <v>74</v>
      </c>
      <c r="G66" s="81">
        <f t="shared" si="2"/>
        <v>19</v>
      </c>
      <c r="H66" s="82">
        <f t="shared" si="2"/>
        <v>48</v>
      </c>
      <c r="I66" s="82">
        <f t="shared" si="2"/>
        <v>39</v>
      </c>
      <c r="J66" s="83">
        <f t="shared" si="2"/>
        <v>62</v>
      </c>
      <c r="K66" s="70">
        <f t="shared" si="2"/>
        <v>43</v>
      </c>
      <c r="L66" s="70">
        <f t="shared" si="2"/>
        <v>37</v>
      </c>
      <c r="M66" s="71">
        <f t="shared" si="2"/>
        <v>41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56</v>
      </c>
      <c r="D76" s="77">
        <v>31</v>
      </c>
      <c r="E76" s="77">
        <v>32</v>
      </c>
      <c r="F76" s="77">
        <v>74</v>
      </c>
      <c r="G76" s="77">
        <v>19</v>
      </c>
      <c r="H76" s="78">
        <v>48</v>
      </c>
      <c r="I76" s="78">
        <v>39</v>
      </c>
      <c r="J76" s="79">
        <v>62</v>
      </c>
      <c r="K76" s="65">
        <v>43</v>
      </c>
      <c r="L76" s="65">
        <v>37</v>
      </c>
      <c r="M76" s="66">
        <v>41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56</v>
      </c>
      <c r="D80" s="81">
        <f t="shared" ref="D80:M80" si="3">+SUM(D71:D79)</f>
        <v>31</v>
      </c>
      <c r="E80" s="81">
        <f t="shared" si="3"/>
        <v>32</v>
      </c>
      <c r="F80" s="81">
        <f t="shared" si="3"/>
        <v>74</v>
      </c>
      <c r="G80" s="81">
        <f t="shared" si="3"/>
        <v>19</v>
      </c>
      <c r="H80" s="82">
        <f t="shared" si="3"/>
        <v>48</v>
      </c>
      <c r="I80" s="82">
        <f t="shared" si="3"/>
        <v>39</v>
      </c>
      <c r="J80" s="83">
        <f t="shared" si="3"/>
        <v>62</v>
      </c>
      <c r="K80" s="70">
        <f t="shared" si="3"/>
        <v>43</v>
      </c>
      <c r="L80" s="70">
        <f t="shared" si="3"/>
        <v>37</v>
      </c>
      <c r="M80" s="71">
        <f t="shared" si="3"/>
        <v>41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48</v>
      </c>
      <c r="F89" s="79">
        <v>39</v>
      </c>
      <c r="G89" s="79">
        <v>62</v>
      </c>
      <c r="H89" s="65">
        <v>43</v>
      </c>
      <c r="I89" s="65">
        <v>37</v>
      </c>
      <c r="J89" s="66">
        <v>41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48</v>
      </c>
      <c r="F96" s="83">
        <f t="shared" si="4"/>
        <v>39</v>
      </c>
      <c r="G96" s="83">
        <f t="shared" si="4"/>
        <v>62</v>
      </c>
      <c r="H96" s="70">
        <f t="shared" si="4"/>
        <v>43</v>
      </c>
      <c r="I96" s="70">
        <f t="shared" si="4"/>
        <v>37</v>
      </c>
      <c r="J96" s="71">
        <f t="shared" si="4"/>
        <v>41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56</v>
      </c>
      <c r="D103" s="77">
        <v>31</v>
      </c>
      <c r="E103" s="77">
        <v>32</v>
      </c>
      <c r="F103" s="77">
        <v>73</v>
      </c>
      <c r="G103" s="77">
        <v>19</v>
      </c>
      <c r="H103" s="78">
        <v>48</v>
      </c>
      <c r="I103" s="78">
        <v>39</v>
      </c>
      <c r="J103" s="78">
        <v>62</v>
      </c>
      <c r="K103" s="65">
        <v>43</v>
      </c>
      <c r="L103" s="65">
        <v>37</v>
      </c>
      <c r="M103" s="66">
        <v>41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56</v>
      </c>
      <c r="D107" s="81">
        <f t="shared" ref="D107:M107" si="5">+SUM(D102:D106)</f>
        <v>31</v>
      </c>
      <c r="E107" s="81">
        <f t="shared" si="5"/>
        <v>32</v>
      </c>
      <c r="F107" s="81">
        <f t="shared" si="5"/>
        <v>74</v>
      </c>
      <c r="G107" s="81">
        <f t="shared" si="5"/>
        <v>19</v>
      </c>
      <c r="H107" s="82">
        <f t="shared" si="5"/>
        <v>48</v>
      </c>
      <c r="I107" s="82">
        <f t="shared" si="5"/>
        <v>39</v>
      </c>
      <c r="J107" s="82">
        <f t="shared" si="5"/>
        <v>62</v>
      </c>
      <c r="K107" s="70">
        <f t="shared" si="5"/>
        <v>43</v>
      </c>
      <c r="L107" s="70">
        <f t="shared" si="5"/>
        <v>37</v>
      </c>
      <c r="M107" s="71">
        <f t="shared" si="5"/>
        <v>41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16</v>
      </c>
      <c r="E113" s="108">
        <v>18</v>
      </c>
      <c r="F113" s="108">
        <v>35</v>
      </c>
      <c r="G113" s="108">
        <v>9</v>
      </c>
      <c r="H113" s="109">
        <v>23</v>
      </c>
      <c r="I113" s="109">
        <v>16</v>
      </c>
      <c r="J113" s="97">
        <v>23</v>
      </c>
      <c r="K113" s="97">
        <v>17</v>
      </c>
      <c r="L113" s="97">
        <v>15</v>
      </c>
      <c r="M113" s="98">
        <v>14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15</v>
      </c>
      <c r="E114" s="77">
        <v>14</v>
      </c>
      <c r="F114" s="77">
        <v>39</v>
      </c>
      <c r="G114" s="77">
        <v>10</v>
      </c>
      <c r="H114" s="78">
        <v>25</v>
      </c>
      <c r="I114" s="78">
        <v>23</v>
      </c>
      <c r="J114" s="78">
        <v>39</v>
      </c>
      <c r="K114" s="65">
        <v>26</v>
      </c>
      <c r="L114" s="65">
        <v>22</v>
      </c>
      <c r="M114" s="66">
        <v>27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56</v>
      </c>
      <c r="D116" s="81">
        <f t="shared" si="6"/>
        <v>31</v>
      </c>
      <c r="E116" s="81">
        <f t="shared" si="6"/>
        <v>32</v>
      </c>
      <c r="F116" s="81">
        <f t="shared" si="6"/>
        <v>74</v>
      </c>
      <c r="G116" s="81">
        <f t="shared" si="6"/>
        <v>19</v>
      </c>
      <c r="H116" s="82">
        <f t="shared" si="6"/>
        <v>48</v>
      </c>
      <c r="I116" s="82">
        <f t="shared" si="6"/>
        <v>39</v>
      </c>
      <c r="J116" s="82">
        <f t="shared" si="6"/>
        <v>62</v>
      </c>
      <c r="K116" s="70">
        <f t="shared" si="6"/>
        <v>43</v>
      </c>
      <c r="L116" s="70">
        <f t="shared" si="6"/>
        <v>37</v>
      </c>
      <c r="M116" s="71">
        <f t="shared" si="6"/>
        <v>41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41</v>
      </c>
      <c r="D123" s="115">
        <v>41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v>
      </c>
      <c r="D127" s="118">
        <f>+SUM(D121:D126)</f>
        <v>41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20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43</v>
      </c>
      <c r="G134" s="78">
        <v>0</v>
      </c>
      <c r="H134" s="78">
        <v>0</v>
      </c>
      <c r="I134" s="79">
        <v>0</v>
      </c>
      <c r="J134" s="78">
        <v>23</v>
      </c>
      <c r="K134" s="78">
        <v>0</v>
      </c>
      <c r="L134" s="124">
        <v>0</v>
      </c>
      <c r="M134" s="125">
        <v>22</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20</v>
      </c>
      <c r="F138" s="81">
        <f t="shared" si="10"/>
        <v>44</v>
      </c>
      <c r="G138" s="82">
        <f t="shared" si="10"/>
        <v>0</v>
      </c>
      <c r="H138" s="82">
        <f t="shared" si="10"/>
        <v>0</v>
      </c>
      <c r="I138" s="83">
        <f t="shared" si="10"/>
        <v>0</v>
      </c>
      <c r="J138" s="82">
        <f>+SUM(J132:J137)</f>
        <v>23</v>
      </c>
      <c r="K138" s="82">
        <f t="shared" ref="K138" si="11">+SUM(K132:K137)</f>
        <v>0</v>
      </c>
      <c r="L138" s="127">
        <f>+SUM(L132:L137)</f>
        <v>0</v>
      </c>
      <c r="M138" s="128">
        <f>+SUM(M132:M137)</f>
        <v>22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6</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4</v>
      </c>
      <c r="G145" s="78">
        <v>1</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31</v>
      </c>
      <c r="D146" s="77">
        <v>0</v>
      </c>
      <c r="E146" s="77">
        <v>9</v>
      </c>
      <c r="F146" s="77">
        <v>0</v>
      </c>
      <c r="G146" s="78">
        <v>0</v>
      </c>
      <c r="H146" s="78">
        <v>1</v>
      </c>
      <c r="I146" s="79">
        <v>1</v>
      </c>
      <c r="J146" s="78">
        <v>0</v>
      </c>
      <c r="K146" s="78">
        <v>13</v>
      </c>
      <c r="L146" s="124">
        <v>15</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0</v>
      </c>
      <c r="E150" s="81">
        <f t="shared" si="12"/>
        <v>16</v>
      </c>
      <c r="F150" s="81">
        <f t="shared" si="12"/>
        <v>6</v>
      </c>
      <c r="G150" s="82">
        <f t="shared" si="12"/>
        <v>1</v>
      </c>
      <c r="H150" s="82">
        <f t="shared" si="12"/>
        <v>1</v>
      </c>
      <c r="I150" s="83">
        <f t="shared" si="12"/>
        <v>2</v>
      </c>
      <c r="J150" s="82">
        <f>+SUM(J144:J149)</f>
        <v>0</v>
      </c>
      <c r="K150" s="82">
        <f t="shared" ref="K150" si="13">+SUM(K144:K149)</f>
        <v>13</v>
      </c>
      <c r="L150" s="127">
        <f>+SUM(L144:L149)</f>
        <v>15</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41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hWhJ5RE16uUZ9tFqgdLfwvWKN6wey4wbyBCzvR+TV6xPldMKixUHBoid3n75I3MIk5xLoZqlB8dOq4nsr4Bg==" saltValue="egVivOtKf8Yg4pvzr8Fq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