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72CEB78-8A0C-4927-9877-F8B8639EC44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<sst xmlns="http://schemas.openxmlformats.org/spreadsheetml/2006/main" count="22315" uniqueCount="444">
  <si>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</si>
  <si>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</si>
  <si>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</si>
  <si>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</si>
  <si>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</si>
  <si>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</si>
  <si>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</si>
  <si>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</si>
  <si>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</si>
  <si>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</si>
  <si>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</si>
  <si>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</si>
  <si>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</si>
  <si>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</si>
  <si>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</si>
  <si>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</si>
  <si>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</si>
  <si>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</si>
  <si>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</si>
  <si>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</si>
  <si>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</si>
  <si>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</si>
  <si>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</si>
  <si>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</si>
  <si>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</si>
  <si>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</si>
  <si>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</si>
  <si>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</si>
  <si>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</si>
  <si>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</si>
  <si>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</si>
  <si>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</si>
  <si>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</si>
  <si>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</si>
  <si>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</si>
  <si>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</si>
  <si>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</si>
  <si>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</si>
  <si>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</si>
  <si>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</si>
  <si>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</si>
  <si>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</si>
  <si>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</si>
  <si>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</si>
  <si>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</si>
  <si>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</si>
  <si>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</si>
  <si>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</si>
  <si>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</si>
  <si>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</si>
  <si>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</si>
  <si>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</si>
  <si>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</si>
  <si>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</si>
  <si>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</si>
  <si>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</si>
  <si>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</si>
  <si>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</si>
  <si>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</si>
  <si>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</si>
  <si>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</si>
  <si>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</si>
  <si>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</si>
  <si>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</si>
  <si>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</si>
  <si>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</si>
  <si>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</si>
  <si>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</si>
  <si>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</si>
  <si>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</si>
  <si>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</si>
  <si>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</si>
  <si>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</si>
  <si>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</si>
  <si>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</si>
  <si>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</si>
  <si>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</si>
  <si>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</si>
  <si>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</si>
  <si>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</si>
  <si>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</si>
  <si>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</si>
  <si>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</si>
  <si>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</si>
  <si>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</si>
  <si>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</si>
  <si>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</si>
  <si>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</si>
  <si>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</si>
  <si>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</si>
  <si>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</si>
  <si>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</si>
  <si>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</si>
  <si>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</si>
  <si>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</si>
  <si>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</si>
  <si>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</si>
  <si>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</si>
  <si>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</si>
  <si>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</si>
  <si>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</si>
  <si>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</si>
  <si>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</si>
  <si>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</si>
  <si>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</si>
  <si>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</si>
  <si>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</si>
  <si>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</si>
  <si>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</si>
  <si>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</si>
  <si>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</si>
  <si>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</si>
  <si>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</si>
  <si>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</si>
  <si>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</si>
  <si>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</si>
  <si>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</si>
  <si>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</si>
  <si>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</si>
  <si>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</si>
  <si>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</si>
  <si>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</si>
  <si>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</si>
  <si>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</si>
  <si>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</si>
  <si>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</si>
  <si>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</si>
  <si>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</si>
  <si>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</si>
  <si>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</si>
  <si>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</si>
  <si>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</si>
  <si>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</si>
  <si>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</si>
  <si>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</si>
  <si>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</si>
  <si>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</si>
  <si>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</si>
  <si>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</si>
  <si>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</si>
  <si>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</si>
  <si>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</si>
  <si>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</si>
  <si>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</si>
  <si>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</si>
  <si>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</si>
  <si>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</si>
  <si>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</si>
  <si>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</si>
  <si>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</si>
  <si>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</si>
  <si>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</si>
  <si>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</si>
  <si>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</si>
  <si>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</si>
  <si>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</si>
  <si>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</si>
  <si>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</si>
  <si>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</si>
  <si>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</si>
  <si>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</si>
  <si>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</si>
  <si>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</si>
  <si>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</si>
  <si>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</si>
  <si>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</si>
  <si>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</si>
  <si>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</si>
  <si>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</si>
  <si>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</si>
  <si>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</si>
  <si>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</si>
  <si>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</si>
  <si>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</si>
  <si>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</si>
  <si>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</si>
  <si>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</si>
  <si>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</si>
  <si>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</si>
  <si>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</si>
  <si>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</si>
  <si>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</si>
  <si>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</si>
  <si>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</si>
  <si>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</si>
  <si>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</si>
  <si>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</si>
  <si>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</si>
  <si>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</si>
  <si>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</si>
  <si>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</si>
  <si>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</si>
  <si>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</si>
  <si>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</si>
  <si>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</si>
  <si>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</si>
  <si>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</si>
  <si>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</si>
  <si>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</si>
  <si>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</si>
  <si>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</si>
  <si>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</si>
  <si>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</si>
  <si>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</si>
  <si>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</si>
  <si>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</si>
  <si>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</si>
  <si>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</si>
  <si>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</si>
  <si>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</si>
  <si>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</si>
  <si>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</si>
  <si>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</si>
  <si>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</si>
  <si>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</si>
  <si>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</si>
  <si>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</si>
  <si>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</si>
  <si>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</si>
  <si>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</si>
  <si>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</si>
  <si>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</si>
  <si>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</si>
  <si>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</si>
  <si>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</si>
  <si>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</si>
  <si>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</si>
  <si>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</si>
  <si>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</si>
  <si>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</si>
  <si>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</si>
  <si>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</si>
  <si>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</si>
  <si>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</si>
  <si>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</si>
  <si>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</si>
  <si>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</si>
  <si>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</si>
  <si>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</si>
  <si>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</si>
  <si>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</si>
  <si>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</si>
  <si>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</si>
  <si>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</si>
  <si>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</si>
  <si>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</si>
  <si>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</si>
  <si>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</si>
  <si>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</si>
  <si>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</si>
  <si>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</si>
  <si>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</si>
  <si>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</si>
  <si>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</si>
  <si>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</si>
  <si>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</si>
  <si>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</si>
  <si>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</si>
  <si>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</si>
  <si>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</si>
  <si>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</si>
  <si>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</si>
  <si>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</si>
  <si>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</si>
  <si>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</si>
  <si>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</si>
  <si>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</si>
  <si>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</si>
  <si>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</si>
  <si>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</si>
  <si>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</si>
  <si>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</si>
  <si>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</si>
  <si>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</si>
  <si>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</si>
  <si>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</si>
  <si>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</si>
  <si>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</si>
  <si>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</si>
  <si>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</si>
  <si>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</si>
  <si>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</si>
  <si>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</si>
  <si>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</si>
  <si>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</si>
  <si>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</si>
  <si>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</si>
  <si>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</si>
  <si>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</si>
  <si>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</si>
  <si>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</si>
  <si>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</si>
  <si>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</si>
  <si>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</si>
  <si>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</si>
  <si>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</si>
  <si>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</si>
  <si>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</si>
  <si>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</si>
  <si>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</si>
  <si>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</si>
  <si>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</si>
  <si>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</si>
  <si>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</si>
  <si>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</si>
  <si>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</si>
  <si>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</si>
  <si>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</si>
  <si>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</si>
  <si>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</si>
  <si>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</si>
  <si>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</si>
  <si>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</si>
  <si>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</si>
  <si>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</si>
  <si>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</si>
  <si>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</si>
  <si>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</si>
  <si>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</si>
  <si>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</si>
  <si>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</si>
  <si>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</si>
  <si>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</si>
  <si>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</si>
  <si>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</si>
  <si>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</si>
  <si>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</si>
  <si>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</si>
  <si>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</si>
  <si>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</si>
  <si>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</si>
  <si>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</si>
  <si>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</si>
  <si>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</si>
  <si>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</si>
  <si>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</si>
  <si>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</si>
  <si>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</si>
  <si>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</si>
  <si>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</si>
  <si>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</si>
  <si>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</si>
  <si>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</si>
  <si>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</si>
  <si>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</si>
  <si>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</si>
  <si>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</si>
  <si>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</si>
  <si>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</si>
  <si>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</si>
  <si>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</si>
  <si>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</si>
  <si>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</si>
  <si>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</si>
  <si>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</si>
  <si>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</si>
  <si>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</si>
  <si>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</si>
  <si>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</si>
  <si>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</si>
  <si>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</si>
  <si>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</si>
  <si>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</si>
  <si>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</si>
  <si>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</si>
  <si>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</si>
  <si>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</si>
  <si>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</si>
  <si>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</si>
  <si>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</si>
  <si>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</si>
  <si>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</si>
  <si>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</si>
  <si>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</si>
  <si>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</si>
  <si>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</si>
  <si>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</si>
  <si>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</si>
  <si>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</si>
  <si>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</si>
  <si>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</si>
  <si>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</si>
  <si>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</si>
  <si>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</si>
  <si>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</si>
  <si>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</si>
  <si>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</si>
  <si>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</si>
  <si>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</si>
  <si>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</si>
  <si>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</si>
  <si>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</si>
  <si>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</si>
  <si>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</si>
  <si>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</si>
  <si>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</si>
  <si>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</si>
  <si>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</si>
  <si>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</si>
  <si>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</si>
  <si>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</si>
  <si>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</si>
  <si>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</si>
  <si>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</si>
  <si>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</si>
  <si>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</si>
  <si>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</si>
  <si>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</si>
  <si>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</si>
  <si>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</si>
  <si>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</si>
  <si>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</si>
  <si>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</si>
  <si>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</si>
  <si>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</si>
  <si>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</si>
  <si>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</si>
  <si>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</si>
  <si>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</si>
  <si>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</si>
  <si>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</si>
  <si>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</si>
  <si>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</si>
  <si>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</si>
  <si>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</si>
  <si>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</si>
  <si>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</si>
  <si>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</si>
  <si>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</si>
  <si>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</si>
  <si>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</si>
  <si>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</si>
  <si>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</si>
  <si>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</si>
  <si>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</si>
  <si>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</si>
  <si>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</si>
  <si>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</si>
  <si>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</si>
  <si>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</si>
  <si>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</si>
  <si>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</si>
  <si>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ROSAL</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</si>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</sst>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ROSAL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25260</v>
      </c>
      <c r="F12" s="141"/>
      <c r="G12" s="139" t="str">
        <f>+A10</f>
        <v>EL ROSAL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ROSAL</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0.34799999999999998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1.6161616161616162E-2</v>
      </c>
      <c r="D30" s="24">
        <v>9.7370983446932818E-4</v>
      </c>
      <c r="E30" s="24">
        <v>0</v>
      </c>
      <c r="F30" s="24">
        <v>0</v>
      </c>
      <c r="G30" s="24">
        <v>0</v>
      </c>
      <c r="H30" s="25">
        <v>4.1911148365465214E-4</v>
      </c>
      <c r="I30" s="25">
        <v>4.2372881355932202E-4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255</v>
      </c>
      <c r="D39" s="39">
        <v>83</v>
      </c>
      <c r="E39" s="40">
        <v>0.32549019607843138</v>
      </c>
      <c r="F39" s="38">
        <v>210</v>
      </c>
      <c r="G39" s="39">
        <v>84</v>
      </c>
      <c r="H39" s="40">
        <v>0.4</v>
      </c>
      <c r="I39" s="38">
        <v>184</v>
      </c>
      <c r="J39" s="39">
        <v>78</v>
      </c>
      <c r="K39" s="40">
        <v>0.42391304347826086</v>
      </c>
      <c r="L39" s="41">
        <v>233</v>
      </c>
      <c r="M39" s="42">
        <v>81</v>
      </c>
      <c r="N39" s="43">
        <v>0.34799999999999998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32</v>
      </c>
      <c r="D48" s="68">
        <f t="shared" ref="D48:L48" si="0">+SUM(D46:D47)</f>
        <v>2</v>
      </c>
      <c r="E48" s="68">
        <f t="shared" si="0"/>
        <v>0</v>
      </c>
      <c r="F48" s="68">
        <f t="shared" si="0"/>
        <v>0</v>
      </c>
      <c r="G48" s="68">
        <f t="shared" si="0"/>
        <v>0</v>
      </c>
      <c r="H48" s="69">
        <f t="shared" si="0"/>
        <v>1</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32</v>
      </c>
      <c r="D53" s="60">
        <v>2</v>
      </c>
      <c r="E53" s="60">
        <v>0</v>
      </c>
      <c r="F53" s="60">
        <v>0</v>
      </c>
      <c r="G53" s="60">
        <v>0</v>
      </c>
      <c r="H53" s="61">
        <v>1</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32</v>
      </c>
      <c r="D55" s="68">
        <f t="shared" ref="D55:M55" si="1">+SUM(D53:D54)</f>
        <v>2</v>
      </c>
      <c r="E55" s="68">
        <f t="shared" si="1"/>
        <v>0</v>
      </c>
      <c r="F55" s="68">
        <f t="shared" si="1"/>
        <v>0</v>
      </c>
      <c r="G55" s="68">
        <f t="shared" si="1"/>
        <v>0</v>
      </c>
      <c r="H55" s="69">
        <f t="shared" si="1"/>
        <v>1</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32</v>
      </c>
      <c r="D66" s="81">
        <f t="shared" ref="D66:M66" si="2">+SUM(D60:D65)</f>
        <v>2</v>
      </c>
      <c r="E66" s="81">
        <f t="shared" si="2"/>
        <v>0</v>
      </c>
      <c r="F66" s="81">
        <f t="shared" si="2"/>
        <v>0</v>
      </c>
      <c r="G66" s="81">
        <f t="shared" si="2"/>
        <v>0</v>
      </c>
      <c r="H66" s="82">
        <f t="shared" si="2"/>
        <v>1</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32</v>
      </c>
      <c r="D76" s="77">
        <v>2</v>
      </c>
      <c r="E76" s="77">
        <v>0</v>
      </c>
      <c r="F76" s="77">
        <v>0</v>
      </c>
      <c r="G76" s="77">
        <v>0</v>
      </c>
      <c r="H76" s="78">
        <v>0</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32</v>
      </c>
      <c r="D80" s="81">
        <f t="shared" ref="D80:M80" si="3">+SUM(D71:D79)</f>
        <v>2</v>
      </c>
      <c r="E80" s="81">
        <f t="shared" si="3"/>
        <v>0</v>
      </c>
      <c r="F80" s="81">
        <f t="shared" si="3"/>
        <v>0</v>
      </c>
      <c r="G80" s="81">
        <f t="shared" si="3"/>
        <v>0</v>
      </c>
      <c r="H80" s="82">
        <f t="shared" si="3"/>
        <v>1</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32</v>
      </c>
      <c r="D102" s="102">
        <v>0</v>
      </c>
      <c r="E102" s="102">
        <v>0</v>
      </c>
      <c r="F102" s="102">
        <v>0</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32</v>
      </c>
      <c r="D107" s="81">
        <f t="shared" ref="D107:M107" si="5">+SUM(D102:D106)</f>
        <v>2</v>
      </c>
      <c r="E107" s="81">
        <f t="shared" si="5"/>
        <v>0</v>
      </c>
      <c r="F107" s="81">
        <f t="shared" si="5"/>
        <v>0</v>
      </c>
      <c r="G107" s="81">
        <f t="shared" si="5"/>
        <v>0</v>
      </c>
      <c r="H107" s="82">
        <f t="shared" si="5"/>
        <v>1</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0</v>
      </c>
      <c r="E113" s="108">
        <v>0</v>
      </c>
      <c r="F113" s="108">
        <v>0</v>
      </c>
      <c r="G113" s="108">
        <v>0</v>
      </c>
      <c r="H113" s="109">
        <v>1</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26</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32</v>
      </c>
      <c r="D116" s="81">
        <f t="shared" si="6"/>
        <v>2</v>
      </c>
      <c r="E116" s="81">
        <f t="shared" si="6"/>
        <v>0</v>
      </c>
      <c r="F116" s="81">
        <f t="shared" si="6"/>
        <v>0</v>
      </c>
      <c r="G116" s="81">
        <f t="shared" si="6"/>
        <v>0</v>
      </c>
      <c r="H116" s="82">
        <f t="shared" si="6"/>
        <v>1</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25</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2</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1</v>
      </c>
      <c r="E150" s="81">
        <f t="shared" si="12"/>
        <v>0</v>
      </c>
      <c r="F150" s="81">
        <f t="shared" si="12"/>
        <v>2</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3sBVGjoMktD2nzGDHk78nTK+dxI/zRI2xXWeSYnI3Mr/CO2ttbxB/GNFPeZlAGqXVfuB/IZ+FZr/RLgHYOfhg==" saltValue="ZRizgNvqvUjrwn/h664cE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