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CCAF5EC-276D-47FE-ABEA-80791A7B699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<sst xmlns="http://schemas.openxmlformats.org/spreadsheetml/2006/main" count="22315" uniqueCount="444">
  <si>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</si>
  <si>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</si>
  <si>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</si>
  <si>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</si>
  <si>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</si>
  <si>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</si>
  <si>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</si>
  <si>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</si>
  <si>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</si>
  <si>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</si>
  <si>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</si>
  <si>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</si>
  <si>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</si>
  <si>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</si>
  <si>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</si>
  <si>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</si>
  <si>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</si>
  <si>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</si>
  <si>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</si>
  <si>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</si>
  <si>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</si>
  <si>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</si>
  <si>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</si>
  <si>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</si>
  <si>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</si>
  <si>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</si>
  <si>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</si>
  <si>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</si>
  <si>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</si>
  <si>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</si>
  <si>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</si>
  <si>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</si>
  <si>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</si>
  <si>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</si>
  <si>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</si>
  <si>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</si>
  <si>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</si>
  <si>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</si>
  <si>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</si>
  <si>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</si>
  <si>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</si>
  <si>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</si>
  <si>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</si>
  <si>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</si>
  <si>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</si>
  <si>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</si>
  <si>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</si>
  <si>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</si>
  <si>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</si>
  <si>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</si>
  <si>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</si>
  <si>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</si>
  <si>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</si>
  <si>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</si>
  <si>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</si>
  <si>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</si>
  <si>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</si>
  <si>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</si>
  <si>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</si>
  <si>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</si>
  <si>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</si>
  <si>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</si>
  <si>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</si>
  <si>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</si>
  <si>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</si>
  <si>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</si>
  <si>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</si>
  <si>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</si>
  <si>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</si>
  <si>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</si>
  <si>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</si>
  <si>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</si>
  <si>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</si>
  <si>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</si>
  <si>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</si>
  <si>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</si>
  <si>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</si>
  <si>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</si>
  <si>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</si>
  <si>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</si>
  <si>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</si>
  <si>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</si>
  <si>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</si>
  <si>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</si>
  <si>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</si>
  <si>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</si>
  <si>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</si>
  <si>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</si>
  <si>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</si>
  <si>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</si>
  <si>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</si>
  <si>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</si>
  <si>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</si>
  <si>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</si>
  <si>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</si>
  <si>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</si>
  <si>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</si>
  <si>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</si>
  <si>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</si>
  <si>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</si>
  <si>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</si>
  <si>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</si>
  <si>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</si>
  <si>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</si>
  <si>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</si>
  <si>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</si>
  <si>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</si>
  <si>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</si>
  <si>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</si>
  <si>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</si>
  <si>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</si>
  <si>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</si>
  <si>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</si>
  <si>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</si>
  <si>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</si>
  <si>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</si>
  <si>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</si>
  <si>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</si>
  <si>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</si>
  <si>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</si>
  <si>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</si>
  <si>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</si>
  <si>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</si>
  <si>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</si>
  <si>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</si>
  <si>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</si>
  <si>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</si>
  <si>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</si>
  <si>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</si>
  <si>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</si>
  <si>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</si>
  <si>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</si>
  <si>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</si>
  <si>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</si>
  <si>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</si>
  <si>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</si>
  <si>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</si>
  <si>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</si>
  <si>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</si>
  <si>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</si>
  <si>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</si>
  <si>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</si>
  <si>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</si>
  <si>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</si>
  <si>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</si>
  <si>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</si>
  <si>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</si>
  <si>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</si>
  <si>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</si>
  <si>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</si>
  <si>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</si>
  <si>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</si>
  <si>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</si>
  <si>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</si>
  <si>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</si>
  <si>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</si>
  <si>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</si>
  <si>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</si>
  <si>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</si>
  <si>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</si>
  <si>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</si>
  <si>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</si>
  <si>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</si>
  <si>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</si>
  <si>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</si>
  <si>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</si>
  <si>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</si>
  <si>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</si>
  <si>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</si>
  <si>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</si>
  <si>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</si>
  <si>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</si>
  <si>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</si>
  <si>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</si>
  <si>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</si>
  <si>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</si>
  <si>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</si>
  <si>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</si>
  <si>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</si>
  <si>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</si>
  <si>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</si>
  <si>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</si>
  <si>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</si>
  <si>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</si>
  <si>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</si>
  <si>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</si>
  <si>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</si>
  <si>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</si>
  <si>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</si>
  <si>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</si>
  <si>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</si>
  <si>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</si>
  <si>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</si>
  <si>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</si>
  <si>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</si>
  <si>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</si>
  <si>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</si>
  <si>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</si>
  <si>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</si>
  <si>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</si>
  <si>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</si>
  <si>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</si>
  <si>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</si>
  <si>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</si>
  <si>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</si>
  <si>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</si>
  <si>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</si>
  <si>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</si>
  <si>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</si>
  <si>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</si>
  <si>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</si>
  <si>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</si>
  <si>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</si>
  <si>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</si>
  <si>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</si>
  <si>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</si>
  <si>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</si>
  <si>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</si>
  <si>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</si>
  <si>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</si>
  <si>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</si>
  <si>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</si>
  <si>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</si>
  <si>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</si>
  <si>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</si>
  <si>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</si>
  <si>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</si>
  <si>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</si>
  <si>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</si>
  <si>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</si>
  <si>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</si>
  <si>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</si>
  <si>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</si>
  <si>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</si>
  <si>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</si>
  <si>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</si>
  <si>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</si>
  <si>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</si>
  <si>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</si>
  <si>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</si>
  <si>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</si>
  <si>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</si>
  <si>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</si>
  <si>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</si>
  <si>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</si>
  <si>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</si>
  <si>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</si>
  <si>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</si>
  <si>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</si>
  <si>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</si>
  <si>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</si>
  <si>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</si>
  <si>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</si>
  <si>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</si>
  <si>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</si>
  <si>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</si>
  <si>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</si>
  <si>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</si>
  <si>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</si>
  <si>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</si>
  <si>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</si>
  <si>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</si>
  <si>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</si>
  <si>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</si>
  <si>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</si>
  <si>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</si>
  <si>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</si>
  <si>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</si>
  <si>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</si>
  <si>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</si>
  <si>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</si>
  <si>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</si>
  <si>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</si>
  <si>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</si>
  <si>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</si>
  <si>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</si>
  <si>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</si>
  <si>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</si>
  <si>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</si>
  <si>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</si>
  <si>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</si>
  <si>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</si>
  <si>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</si>
  <si>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</si>
  <si>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</si>
  <si>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</si>
  <si>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</si>
  <si>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</si>
  <si>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</si>
  <si>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</si>
  <si>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</si>
  <si>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</si>
  <si>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</si>
  <si>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</si>
  <si>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</si>
  <si>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</si>
  <si>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</si>
  <si>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</si>
  <si>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</si>
  <si>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</si>
  <si>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</si>
  <si>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</si>
  <si>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</si>
  <si>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</si>
  <si>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</si>
  <si>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</si>
  <si>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</si>
  <si>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</si>
  <si>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</si>
  <si>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</si>
  <si>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</si>
  <si>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</si>
  <si>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</si>
  <si>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</si>
  <si>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</si>
  <si>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</si>
  <si>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</si>
  <si>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</si>
  <si>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</si>
  <si>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</si>
  <si>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</si>
  <si>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</si>
  <si>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</si>
  <si>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</si>
  <si>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</si>
  <si>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</si>
  <si>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</si>
  <si>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</si>
  <si>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</si>
  <si>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</si>
  <si>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</si>
  <si>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</si>
  <si>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</si>
  <si>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</si>
  <si>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</si>
  <si>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</si>
  <si>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</si>
  <si>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</si>
  <si>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</si>
  <si>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</si>
  <si>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</si>
  <si>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</si>
  <si>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</si>
  <si>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</si>
  <si>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</si>
  <si>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</si>
  <si>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</si>
  <si>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</si>
  <si>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</si>
  <si>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</si>
  <si>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</si>
  <si>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</si>
  <si>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</si>
  <si>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</si>
  <si>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</si>
  <si>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</si>
  <si>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</si>
  <si>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</si>
  <si>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</si>
  <si>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</si>
  <si>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</si>
  <si>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</si>
  <si>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</si>
  <si>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</si>
  <si>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</si>
  <si>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</si>
  <si>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</si>
  <si>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</si>
  <si>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</si>
  <si>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</si>
  <si>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</si>
  <si>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</si>
  <si>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</si>
  <si>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</si>
  <si>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</si>
  <si>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</si>
  <si>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</si>
  <si>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</si>
  <si>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</si>
  <si>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</si>
  <si>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</si>
  <si>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</si>
  <si>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</si>
  <si>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</si>
  <si>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</si>
  <si>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</si>
  <si>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</si>
  <si>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</si>
  <si>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</si>
  <si>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</si>
  <si>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</si>
  <si>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</si>
  <si>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</si>
  <si>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</si>
  <si>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</si>
  <si>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</si>
  <si>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</si>
  <si>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</si>
  <si>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</si>
  <si>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</si>
  <si>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</si>
  <si>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</si>
  <si>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</si>
  <si>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</si>
  <si>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</si>
  <si>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</si>
  <si>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</si>
  <si>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</si>
  <si>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</si>
  <si>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</si>
  <si>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</si>
  <si>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</si>
  <si>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</si>
  <si>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</si>
  <si>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</si>
  <si>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</si>
  <si>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</si>
  <si>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</si>
  <si>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</si>
  <si>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</si>
  <si>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</si>
  <si>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</si>
  <si>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</si>
  <si>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</si>
  <si>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</si>
  <si>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</si>
  <si>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</si>
  <si>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</si>
  <si>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</si>
  <si>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</si>
  <si>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</si>
  <si>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</si>
  <si>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</si>
  <si>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</si>
  <si>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</si>
  <si>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</si>
  <si>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</si>
  <si>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</si>
  <si>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</si>
  <si>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</si>
  <si>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</si>
  <si>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</si>
  <si>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TAMBO</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</si>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</sst>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TAMBO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52260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52260</v>
      </c>
      <c r="F12" s="141"/>
      <c r="G12" s="139" t="str">
        <f>+A10</f>
        <v>EL TAMBO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TAMBO</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7.7669902912621356E-3</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0.19800000000000001</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8.3410565338276187E-3</v>
      </c>
      <c r="L30" s="26">
        <v>7.5901328273244783E-3</v>
      </c>
      <c r="M30" s="27">
        <v>7.7669902912621356E-3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151</v>
      </c>
      <c r="D39" s="39">
        <v>28</v>
      </c>
      <c r="E39" s="40">
        <v>0.18543046357615894</v>
      </c>
      <c r="F39" s="38">
        <v>123</v>
      </c>
      <c r="G39" s="39">
        <v>18</v>
      </c>
      <c r="H39" s="40">
        <v>0.14634146341463414</v>
      </c>
      <c r="I39" s="38">
        <v>171</v>
      </c>
      <c r="J39" s="39">
        <v>40</v>
      </c>
      <c r="K39" s="40">
        <v>0.23391812865497075</v>
      </c>
      <c r="L39" s="41">
        <v>167</v>
      </c>
      <c r="M39" s="42">
        <v>33</v>
      </c>
      <c r="N39" s="43">
        <v>0.19800000000000001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9</v>
      </c>
      <c r="L46" s="62">
        <v>8</v>
      </c>
      <c r="M46" s="63">
        <v>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9</v>
      </c>
      <c r="L48" s="70">
        <f t="shared" si="0"/>
        <v>8</v>
      </c>
      <c r="M48" s="71">
        <f>+SUM(M46:M47)</f>
        <v>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9</v>
      </c>
      <c r="L53" s="62">
        <v>8</v>
      </c>
      <c r="M53" s="63">
        <v>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9</v>
      </c>
      <c r="L55" s="70">
        <f t="shared" si="1"/>
        <v>8</v>
      </c>
      <c r="M55" s="71">
        <f t="shared" si="1"/>
        <v>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9</v>
      </c>
      <c r="L62" s="65">
        <v>8</v>
      </c>
      <c r="M62" s="66">
        <v>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9</v>
      </c>
      <c r="L66" s="70">
        <f t="shared" si="2"/>
        <v>8</v>
      </c>
      <c r="M66" s="71">
        <f t="shared" si="2"/>
        <v>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9</v>
      </c>
      <c r="L76" s="65">
        <v>8</v>
      </c>
      <c r="M76" s="66">
        <v>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9</v>
      </c>
      <c r="L80" s="70">
        <f t="shared" si="3"/>
        <v>8</v>
      </c>
      <c r="M80" s="71">
        <f t="shared" si="3"/>
        <v>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9</v>
      </c>
      <c r="I89" s="65">
        <v>8</v>
      </c>
      <c r="J89" s="66">
        <v>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9</v>
      </c>
      <c r="I96" s="70">
        <f t="shared" si="4"/>
        <v>8</v>
      </c>
      <c r="J96" s="71">
        <f t="shared" si="4"/>
        <v>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9</v>
      </c>
      <c r="L103" s="65">
        <v>8</v>
      </c>
      <c r="M103" s="66">
        <v>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9</v>
      </c>
      <c r="L107" s="70">
        <f t="shared" si="5"/>
        <v>8</v>
      </c>
      <c r="M107" s="71">
        <f t="shared" si="5"/>
        <v>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1</v>
      </c>
      <c r="L113" s="97">
        <v>3</v>
      </c>
      <c r="M113" s="98">
        <v>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8</v>
      </c>
      <c r="L114" s="65">
        <v>5</v>
      </c>
      <c r="M114" s="66">
        <v>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9</v>
      </c>
      <c r="L116" s="70">
        <f t="shared" si="6"/>
        <v>8</v>
      </c>
      <c r="M116" s="71">
        <f t="shared" si="6"/>
        <v>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v>
      </c>
      <c r="D123" s="115">
        <v>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v>
      </c>
      <c r="D127" s="118">
        <f>+SUM(D121:D126)</f>
        <v>8</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2</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4</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HrdyufjtpdNq6bfxAxShbKTAVm7OdQWeFjXB/79EIhNx9vmn0lwHBf9MlvnCw2NzOueaQPlgGLhES6SZlSpXQ==" saltValue="s6cO30PHkg5quG4BifnlT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