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8ACAD78-DA11-48CC-9F73-F16C402D469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<sst xmlns="http://schemas.openxmlformats.org/spreadsheetml/2006/main" count="22315" uniqueCount="444">
  <si>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</si>
  <si>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</si>
  <si>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</si>
  <si>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</si>
  <si>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</si>
  <si>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</si>
  <si>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</si>
  <si>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</si>
  <si>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</si>
  <si>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</si>
  <si>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</si>
  <si>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</si>
  <si>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</si>
  <si>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</si>
  <si>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</si>
  <si>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</si>
  <si>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</si>
  <si>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</si>
  <si>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</si>
  <si>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</si>
  <si>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</si>
  <si>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</si>
  <si>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</si>
  <si>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</si>
  <si>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</si>
  <si>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</si>
  <si>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</si>
  <si>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</si>
  <si>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</si>
  <si>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</si>
  <si>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</si>
  <si>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</si>
  <si>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</si>
  <si>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</si>
  <si>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</si>
  <si>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</si>
  <si>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</si>
  <si>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</si>
  <si>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</si>
  <si>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</si>
  <si>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</si>
  <si>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</si>
  <si>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</si>
  <si>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</si>
  <si>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</si>
  <si>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</si>
  <si>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</si>
  <si>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</si>
  <si>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</si>
  <si>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</si>
  <si>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</si>
  <si>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</si>
  <si>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</si>
  <si>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</si>
  <si>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</si>
  <si>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</si>
  <si>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</si>
  <si>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</si>
  <si>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</si>
  <si>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</si>
  <si>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</si>
  <si>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</si>
  <si>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</si>
  <si>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</si>
  <si>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</si>
  <si>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</si>
  <si>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</si>
  <si>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</si>
  <si>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</si>
  <si>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</si>
  <si>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</si>
  <si>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</si>
  <si>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</si>
  <si>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</si>
  <si>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</si>
  <si>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</si>
  <si>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</si>
  <si>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</si>
  <si>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</si>
  <si>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</si>
  <si>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</si>
  <si>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</si>
  <si>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</si>
  <si>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</si>
  <si>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</si>
  <si>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</si>
  <si>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</si>
  <si>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</si>
  <si>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</si>
  <si>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</si>
  <si>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</si>
  <si>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</si>
  <si>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</si>
  <si>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</si>
  <si>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</si>
  <si>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</si>
  <si>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</si>
  <si>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</si>
  <si>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</si>
  <si>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</si>
  <si>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</si>
  <si>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</si>
  <si>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</si>
  <si>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</si>
  <si>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</si>
  <si>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</si>
  <si>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</si>
  <si>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</si>
  <si>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</si>
  <si>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</si>
  <si>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</si>
  <si>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</si>
  <si>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</si>
  <si>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</si>
  <si>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</si>
  <si>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</si>
  <si>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</si>
  <si>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</si>
  <si>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</si>
  <si>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</si>
  <si>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</si>
  <si>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</si>
  <si>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</si>
  <si>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</si>
  <si>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</si>
  <si>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</si>
  <si>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</si>
  <si>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</si>
  <si>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</si>
  <si>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</si>
  <si>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</si>
  <si>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</si>
  <si>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</si>
  <si>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</si>
  <si>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</si>
  <si>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</si>
  <si>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</si>
  <si>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</si>
  <si>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</si>
  <si>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</si>
  <si>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</si>
  <si>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</si>
  <si>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</si>
  <si>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</si>
  <si>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</si>
  <si>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</si>
  <si>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</si>
  <si>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</si>
  <si>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</si>
  <si>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</si>
  <si>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</si>
  <si>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</si>
  <si>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</si>
  <si>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</si>
  <si>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</si>
  <si>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</si>
  <si>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</si>
  <si>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</si>
  <si>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</si>
  <si>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</si>
  <si>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</si>
  <si>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</si>
  <si>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</si>
  <si>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</si>
  <si>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</si>
  <si>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</si>
  <si>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</si>
  <si>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</si>
  <si>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</si>
  <si>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</si>
  <si>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</si>
  <si>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</si>
  <si>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</si>
  <si>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</si>
  <si>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</si>
  <si>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</si>
  <si>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</si>
  <si>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</si>
  <si>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</si>
  <si>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</si>
  <si>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</si>
  <si>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</si>
  <si>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</si>
  <si>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</si>
  <si>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</si>
  <si>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</si>
  <si>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</si>
  <si>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</si>
  <si>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</si>
  <si>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</si>
  <si>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</si>
  <si>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</si>
  <si>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</si>
  <si>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</si>
  <si>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</si>
  <si>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</si>
  <si>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</si>
  <si>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</si>
  <si>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</si>
  <si>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</si>
  <si>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</si>
  <si>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</si>
  <si>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</si>
  <si>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</si>
  <si>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</si>
  <si>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</si>
  <si>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</si>
  <si>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</si>
  <si>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</si>
  <si>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</si>
  <si>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</si>
  <si>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</si>
  <si>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</si>
  <si>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</si>
  <si>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</si>
  <si>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</si>
  <si>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</si>
  <si>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</si>
  <si>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</si>
  <si>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</si>
  <si>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</si>
  <si>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</si>
  <si>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</si>
  <si>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</si>
  <si>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</si>
  <si>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</si>
  <si>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</si>
  <si>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</si>
  <si>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</si>
  <si>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</si>
  <si>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</si>
  <si>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</si>
  <si>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</si>
  <si>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</si>
  <si>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</si>
  <si>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</si>
  <si>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</si>
  <si>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</si>
  <si>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</si>
  <si>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</si>
  <si>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</si>
  <si>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</si>
  <si>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</si>
  <si>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</si>
  <si>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</si>
  <si>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</si>
  <si>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</si>
  <si>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</si>
  <si>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</si>
  <si>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</si>
  <si>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</si>
  <si>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</si>
  <si>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</si>
  <si>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</si>
  <si>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</si>
  <si>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</si>
  <si>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</si>
  <si>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</si>
  <si>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</si>
  <si>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</si>
  <si>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</si>
  <si>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</si>
  <si>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</si>
  <si>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</si>
  <si>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</si>
  <si>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</si>
  <si>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</si>
  <si>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</si>
  <si>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</si>
  <si>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</si>
  <si>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</si>
  <si>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</si>
  <si>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</si>
  <si>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</si>
  <si>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</si>
  <si>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</si>
  <si>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</si>
  <si>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</si>
  <si>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</si>
  <si>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</si>
  <si>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</si>
  <si>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</si>
  <si>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</si>
  <si>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</si>
  <si>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</si>
  <si>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</si>
  <si>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</si>
  <si>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</si>
  <si>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</si>
  <si>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</si>
  <si>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</si>
  <si>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</si>
  <si>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</si>
  <si>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</si>
  <si>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</si>
  <si>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</si>
  <si>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</si>
  <si>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</si>
  <si>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</si>
  <si>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</si>
  <si>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</si>
  <si>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</si>
  <si>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</si>
  <si>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</si>
  <si>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</si>
  <si>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</si>
  <si>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</si>
  <si>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</si>
  <si>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</si>
  <si>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</si>
  <si>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</si>
  <si>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</si>
  <si>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</si>
  <si>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</si>
  <si>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</si>
  <si>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</si>
  <si>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</si>
  <si>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</si>
  <si>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</si>
  <si>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</si>
  <si>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</si>
  <si>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</si>
  <si>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</si>
  <si>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</si>
  <si>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</si>
  <si>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</si>
  <si>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</si>
  <si>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</si>
  <si>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</si>
  <si>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</si>
  <si>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</si>
  <si>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</si>
  <si>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</si>
  <si>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</si>
  <si>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</si>
  <si>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</si>
  <si>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</si>
  <si>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</si>
  <si>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</si>
  <si>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</si>
  <si>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</si>
  <si>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</si>
  <si>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</si>
  <si>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</si>
  <si>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</si>
  <si>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</si>
  <si>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</si>
  <si>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</si>
  <si>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</si>
  <si>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</si>
  <si>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</si>
  <si>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</si>
  <si>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</si>
  <si>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</si>
  <si>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</si>
  <si>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</si>
  <si>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</si>
  <si>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</si>
  <si>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</si>
  <si>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</si>
  <si>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</si>
  <si>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</si>
  <si>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</si>
  <si>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</si>
  <si>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</si>
  <si>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</si>
  <si>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</si>
  <si>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</si>
  <si>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</si>
  <si>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</si>
  <si>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</si>
  <si>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</si>
  <si>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</si>
  <si>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</si>
  <si>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</si>
  <si>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</si>
  <si>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</si>
  <si>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</si>
  <si>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</si>
  <si>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</si>
  <si>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</si>
  <si>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</si>
  <si>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</si>
  <si>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</si>
  <si>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</si>
  <si>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</si>
  <si>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</si>
  <si>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</si>
  <si>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</si>
  <si>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</si>
  <si>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</si>
  <si>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</si>
  <si>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</si>
  <si>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</si>
  <si>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</si>
  <si>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</si>
  <si>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</si>
  <si>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</si>
  <si>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</si>
  <si>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</si>
  <si>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</si>
  <si>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</si>
  <si>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</si>
  <si>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</si>
  <si>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</si>
  <si>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</si>
  <si>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</si>
  <si>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</si>
  <si>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</si>
  <si>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</si>
  <si>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</si>
  <si>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</si>
  <si>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</si>
  <si>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</si>
  <si>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</si>
  <si>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</si>
  <si>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</si>
  <si>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</si>
  <si>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</si>
  <si>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</si>
  <si>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</si>
  <si>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</si>
  <si>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</si>
  <si>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</si>
  <si>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</si>
  <si>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</si>
  <si>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</si>
  <si>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</si>
  <si>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</si>
  <si>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</si>
  <si>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</si>
  <si>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</si>
  <si>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</si>
  <si>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</si>
  <si>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</si>
  <si>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</si>
  <si>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</si>
  <si>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</si>
  <si>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</si>
  <si>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</si>
  <si>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</si>
  <si>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</si>
  <si>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FRONTINO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</si>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</sst>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FRONTINO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5284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5284</v>
      </c>
      <c r="F12" s="141"/>
      <c r="G12" s="139" t="str">
        <f>+A10</f>
        <v>FRONTINO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FRONTINO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0.22700000000000001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3.0825496342737721E-2</v>
      </c>
      <c r="D30" s="24">
        <v>2.2388059701492536E-2</v>
      </c>
      <c r="E30" s="24">
        <v>1.1382113821138212E-2</v>
      </c>
      <c r="F30" s="24">
        <v>1.1074197120708749E-2</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208</v>
      </c>
      <c r="D39" s="39">
        <v>70</v>
      </c>
      <c r="E39" s="40">
        <v>0.33653846153846156</v>
      </c>
      <c r="F39" s="38">
        <v>201</v>
      </c>
      <c r="G39" s="39">
        <v>50</v>
      </c>
      <c r="H39" s="40">
        <v>0.24875621890547264</v>
      </c>
      <c r="I39" s="38">
        <v>200</v>
      </c>
      <c r="J39" s="39">
        <v>55</v>
      </c>
      <c r="K39" s="40">
        <v>0.27500000000000002</v>
      </c>
      <c r="L39" s="41">
        <v>220</v>
      </c>
      <c r="M39" s="42">
        <v>50</v>
      </c>
      <c r="N39" s="43">
        <v>0.22700000000000001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42</v>
      </c>
      <c r="E47" s="45">
        <v>21</v>
      </c>
      <c r="F47" s="45">
        <v>20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59</v>
      </c>
      <c r="D48" s="68">
        <f t="shared" ref="D48:L48" si="0">+SUM(D46:D47)</f>
        <v>42</v>
      </c>
      <c r="E48" s="68">
        <f t="shared" si="0"/>
        <v>21</v>
      </c>
      <c r="F48" s="68">
        <f t="shared" si="0"/>
        <v>20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59</v>
      </c>
      <c r="D53" s="60">
        <v>42</v>
      </c>
      <c r="E53" s="60">
        <v>21</v>
      </c>
      <c r="F53" s="60">
        <v>20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59</v>
      </c>
      <c r="D55" s="68">
        <f t="shared" ref="D55:M55" si="1">+SUM(D53:D54)</f>
        <v>42</v>
      </c>
      <c r="E55" s="68">
        <f t="shared" si="1"/>
        <v>21</v>
      </c>
      <c r="F55" s="68">
        <f t="shared" si="1"/>
        <v>20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42</v>
      </c>
      <c r="E60" s="73">
        <v>6</v>
      </c>
      <c r="F60" s="73">
        <v>4</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59</v>
      </c>
      <c r="D61" s="77">
        <v>0</v>
      </c>
      <c r="E61" s="77">
        <v>14</v>
      </c>
      <c r="F61" s="77">
        <v>13</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3</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59</v>
      </c>
      <c r="D66" s="81">
        <f t="shared" ref="D66:M66" si="2">+SUM(D60:D65)</f>
        <v>42</v>
      </c>
      <c r="E66" s="81">
        <f t="shared" si="2"/>
        <v>21</v>
      </c>
      <c r="F66" s="81">
        <f t="shared" si="2"/>
        <v>20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9</v>
      </c>
      <c r="E75" s="77">
        <v>5</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28</v>
      </c>
      <c r="D76" s="77">
        <v>33</v>
      </c>
      <c r="E76" s="77">
        <v>16</v>
      </c>
      <c r="F76" s="77">
        <v>20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31</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59</v>
      </c>
      <c r="D80" s="81">
        <f t="shared" ref="D80:M80" si="3">+SUM(D71:D79)</f>
        <v>42</v>
      </c>
      <c r="E80" s="81">
        <f t="shared" si="3"/>
        <v>21</v>
      </c>
      <c r="F80" s="81">
        <f t="shared" si="3"/>
        <v>20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42</v>
      </c>
      <c r="E103" s="77">
        <v>21</v>
      </c>
      <c r="F103" s="77">
        <v>20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59</v>
      </c>
      <c r="D107" s="81">
        <f t="shared" ref="D107:M107" si="5">+SUM(D102:D106)</f>
        <v>42</v>
      </c>
      <c r="E107" s="81">
        <f t="shared" si="5"/>
        <v>21</v>
      </c>
      <c r="F107" s="81">
        <f t="shared" si="5"/>
        <v>20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32</v>
      </c>
      <c r="D113" s="108">
        <v>11</v>
      </c>
      <c r="E113" s="108">
        <v>4</v>
      </c>
      <c r="F113" s="108">
        <v>6</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27</v>
      </c>
      <c r="D114" s="77">
        <v>31</v>
      </c>
      <c r="E114" s="77">
        <v>17</v>
      </c>
      <c r="F114" s="77">
        <v>14</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59</v>
      </c>
      <c r="D116" s="81">
        <f t="shared" si="6"/>
        <v>42</v>
      </c>
      <c r="E116" s="81">
        <f t="shared" si="6"/>
        <v>21</v>
      </c>
      <c r="F116" s="81">
        <f t="shared" si="6"/>
        <v>20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14</v>
      </c>
      <c r="F133" s="77">
        <v>2</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v>
      </c>
      <c r="F134" s="77">
        <v>3</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15</v>
      </c>
      <c r="F138" s="81">
        <f t="shared" si="10"/>
        <v>5</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12</v>
      </c>
      <c r="F144" s="102">
        <v>8</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71</v>
      </c>
      <c r="D145" s="77">
        <v>12</v>
      </c>
      <c r="E145" s="77">
        <v>0</v>
      </c>
      <c r="F145" s="77">
        <v>15</v>
      </c>
      <c r="G145" s="78">
        <v>1</v>
      </c>
      <c r="H145" s="78">
        <v>0</v>
      </c>
      <c r="I145" s="79">
        <v>2</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9</v>
      </c>
      <c r="D146" s="77">
        <v>0</v>
      </c>
      <c r="E146" s="77">
        <v>3</v>
      </c>
      <c r="F146" s="77">
        <v>15</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80</v>
      </c>
      <c r="D150" s="81">
        <f t="shared" ref="D150:I150" si="12">+SUM(D144:D149)</f>
        <v>12</v>
      </c>
      <c r="E150" s="81">
        <f t="shared" si="12"/>
        <v>16</v>
      </c>
      <c r="F150" s="81">
        <f t="shared" si="12"/>
        <v>38</v>
      </c>
      <c r="G150" s="82">
        <f t="shared" si="12"/>
        <v>1</v>
      </c>
      <c r="H150" s="82">
        <f t="shared" si="12"/>
        <v>0</v>
      </c>
      <c r="I150" s="83">
        <f t="shared" si="12"/>
        <v>5</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YbHVDbFV+MBZKpYZQWiL36QqaQo/YgaGUVhi4ByDkuSZCxhlV3B0vHYA1vk7Kcm768xx0WAiMR3dHm0cmfYyg==" saltValue="BFtYrIvrXiHE1nBQPOiFg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