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3FA319A-270F-47C2-8E9C-DE8CE0E6631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<sst xmlns="http://schemas.openxmlformats.org/spreadsheetml/2006/main" count="22315" uniqueCount="444">
  <si>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</si>
  <si>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</si>
  <si>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</si>
  <si>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</si>
  <si>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</si>
  <si>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</si>
  <si>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</si>
  <si>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</si>
  <si>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</si>
  <si>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</si>
  <si>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</si>
  <si>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</si>
  <si>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</si>
  <si>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</si>
  <si>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</si>
  <si>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</si>
  <si>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</si>
  <si>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</si>
  <si>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</si>
  <si>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</si>
  <si>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</si>
  <si>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</si>
  <si>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</si>
  <si>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</si>
  <si>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</si>
  <si>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</si>
  <si>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</si>
  <si>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</si>
  <si>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</si>
  <si>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</si>
  <si>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</si>
  <si>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</si>
  <si>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</si>
  <si>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</si>
  <si>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</si>
  <si>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</si>
  <si>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</si>
  <si>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</si>
  <si>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</si>
  <si>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</si>
  <si>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</si>
  <si>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</si>
  <si>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</si>
  <si>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</si>
  <si>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</si>
  <si>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</si>
  <si>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</si>
  <si>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</si>
  <si>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</si>
  <si>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</si>
  <si>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</si>
  <si>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</si>
  <si>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</si>
  <si>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</si>
  <si>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</si>
  <si>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</si>
  <si>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</si>
  <si>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</si>
  <si>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</si>
  <si>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</si>
  <si>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</si>
  <si>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</si>
  <si>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</si>
  <si>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</si>
  <si>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</si>
  <si>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</si>
  <si>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</si>
  <si>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</si>
  <si>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</si>
  <si>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</si>
  <si>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</si>
  <si>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</si>
  <si>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</si>
  <si>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</si>
  <si>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</si>
  <si>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</si>
  <si>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</si>
  <si>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</si>
  <si>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</si>
  <si>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</si>
  <si>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</si>
  <si>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</si>
  <si>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</si>
  <si>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</si>
  <si>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</si>
  <si>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</si>
  <si>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</si>
  <si>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</si>
  <si>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</si>
  <si>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</si>
  <si>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</si>
  <si>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</si>
  <si>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</si>
  <si>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</si>
  <si>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</si>
  <si>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</si>
  <si>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</si>
  <si>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</si>
  <si>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</si>
  <si>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</si>
  <si>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</si>
  <si>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</si>
  <si>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</si>
  <si>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</si>
  <si>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</si>
  <si>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</si>
  <si>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</si>
  <si>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</si>
  <si>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</si>
  <si>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</si>
  <si>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</si>
  <si>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</si>
  <si>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</si>
  <si>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</si>
  <si>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</si>
  <si>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</si>
  <si>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</si>
  <si>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</si>
  <si>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</si>
  <si>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</si>
  <si>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</si>
  <si>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</si>
  <si>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</si>
  <si>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</si>
  <si>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</si>
  <si>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</si>
  <si>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</si>
  <si>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</si>
  <si>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</si>
  <si>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</si>
  <si>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</si>
  <si>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</si>
  <si>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</si>
  <si>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</si>
  <si>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</si>
  <si>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</si>
  <si>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</si>
  <si>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</si>
  <si>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</si>
  <si>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</si>
  <si>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</si>
  <si>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</si>
  <si>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</si>
  <si>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</si>
  <si>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</si>
  <si>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</si>
  <si>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</si>
  <si>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</si>
  <si>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</si>
  <si>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</si>
  <si>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</si>
  <si>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</si>
  <si>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</si>
  <si>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</si>
  <si>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</si>
  <si>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</si>
  <si>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</si>
  <si>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</si>
  <si>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</si>
  <si>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</si>
  <si>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</si>
  <si>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</si>
  <si>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</si>
  <si>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</si>
  <si>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</si>
  <si>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</si>
  <si>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</si>
  <si>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</si>
  <si>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</si>
  <si>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</si>
  <si>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</si>
  <si>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</si>
  <si>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</si>
  <si>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</si>
  <si>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</si>
  <si>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</si>
  <si>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</si>
  <si>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</si>
  <si>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</si>
  <si>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</si>
  <si>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</si>
  <si>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</si>
  <si>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</si>
  <si>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</si>
  <si>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</si>
  <si>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</si>
  <si>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</si>
  <si>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</si>
  <si>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</si>
  <si>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</si>
  <si>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</si>
  <si>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</si>
  <si>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</si>
  <si>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</si>
  <si>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</si>
  <si>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</si>
  <si>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</si>
  <si>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</si>
  <si>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</si>
  <si>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</si>
  <si>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</si>
  <si>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</si>
  <si>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</si>
  <si>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</si>
  <si>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</si>
  <si>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</si>
  <si>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</si>
  <si>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</si>
  <si>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</si>
  <si>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</si>
  <si>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</si>
  <si>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</si>
  <si>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</si>
  <si>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</si>
  <si>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</si>
  <si>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</si>
  <si>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</si>
  <si>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</si>
  <si>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</si>
  <si>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</si>
  <si>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</si>
  <si>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</si>
  <si>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</si>
  <si>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</si>
  <si>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</si>
  <si>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</si>
  <si>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</si>
  <si>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</si>
  <si>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</si>
  <si>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</si>
  <si>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</si>
  <si>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</si>
  <si>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</si>
  <si>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</si>
  <si>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</si>
  <si>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</si>
  <si>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</si>
  <si>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</si>
  <si>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</si>
  <si>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</si>
  <si>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</si>
  <si>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</si>
  <si>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</si>
  <si>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</si>
  <si>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</si>
  <si>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</si>
  <si>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</si>
  <si>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</si>
  <si>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</si>
  <si>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</si>
  <si>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</si>
  <si>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</si>
  <si>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</si>
  <si>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</si>
  <si>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</si>
  <si>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</si>
  <si>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</si>
  <si>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</si>
  <si>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</si>
  <si>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</si>
  <si>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</si>
  <si>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</si>
  <si>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</si>
  <si>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</si>
  <si>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</si>
  <si>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</si>
  <si>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</si>
  <si>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</si>
  <si>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</si>
  <si>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</si>
  <si>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</si>
  <si>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</si>
  <si>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</si>
  <si>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</si>
  <si>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</si>
  <si>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</si>
  <si>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</si>
  <si>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</si>
  <si>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</si>
  <si>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</si>
  <si>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</si>
  <si>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</si>
  <si>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</si>
  <si>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</si>
  <si>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</si>
  <si>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</si>
  <si>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</si>
  <si>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</si>
  <si>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</si>
  <si>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</si>
  <si>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</si>
  <si>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</si>
  <si>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</si>
  <si>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</si>
  <si>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</si>
  <si>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</si>
  <si>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</si>
  <si>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</si>
  <si>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</si>
  <si>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</si>
  <si>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</si>
  <si>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</si>
  <si>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</si>
  <si>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</si>
  <si>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</si>
  <si>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</si>
  <si>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</si>
  <si>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</si>
  <si>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</si>
  <si>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</si>
  <si>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</si>
  <si>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</si>
  <si>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</si>
  <si>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</si>
  <si>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</si>
  <si>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</si>
  <si>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</si>
  <si>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</si>
  <si>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</si>
  <si>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</si>
  <si>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</si>
  <si>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</si>
  <si>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</si>
  <si>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</si>
  <si>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</si>
  <si>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</si>
  <si>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</si>
  <si>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</si>
  <si>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</si>
  <si>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</si>
  <si>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</si>
  <si>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</si>
  <si>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</si>
  <si>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</si>
  <si>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</si>
  <si>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</si>
  <si>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</si>
  <si>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</si>
  <si>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</si>
  <si>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</si>
  <si>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</si>
  <si>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</si>
  <si>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</si>
  <si>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</si>
  <si>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</si>
  <si>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</si>
  <si>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</si>
  <si>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</si>
  <si>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</si>
  <si>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</si>
  <si>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</si>
  <si>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</si>
  <si>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</si>
  <si>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</si>
  <si>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</si>
  <si>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</si>
  <si>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</si>
  <si>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</si>
  <si>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</si>
  <si>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</si>
  <si>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</si>
  <si>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</si>
  <si>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</si>
  <si>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</si>
  <si>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</si>
  <si>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</si>
  <si>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</si>
  <si>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</si>
  <si>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</si>
  <si>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</si>
  <si>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</si>
  <si>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</si>
  <si>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</si>
  <si>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</si>
  <si>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</si>
  <si>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</si>
  <si>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</si>
  <si>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</si>
  <si>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</si>
  <si>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</si>
  <si>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</si>
  <si>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</si>
  <si>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</si>
  <si>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</si>
  <si>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</si>
  <si>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</si>
  <si>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</si>
  <si>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</si>
  <si>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</si>
  <si>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</si>
  <si>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</si>
  <si>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</si>
  <si>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</si>
  <si>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</si>
  <si>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</si>
  <si>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</si>
  <si>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</si>
  <si>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</si>
  <si>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</si>
  <si>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</si>
  <si>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</si>
  <si>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</si>
  <si>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</si>
  <si>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</si>
  <si>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</si>
  <si>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</si>
  <si>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</si>
  <si>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</si>
  <si>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</si>
  <si>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</si>
  <si>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</si>
  <si>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</si>
  <si>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</si>
  <si>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</si>
  <si>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</si>
  <si>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</si>
  <si>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</si>
  <si>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</si>
  <si>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</si>
  <si>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</si>
  <si>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</si>
  <si>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</si>
  <si>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</si>
  <si>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</si>
  <si>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</si>
  <si>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</si>
  <si>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</si>
  <si>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</si>
  <si>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</si>
  <si>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</si>
  <si>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</si>
  <si>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</si>
  <si>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</si>
  <si>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</si>
  <si>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</si>
  <si>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</si>
  <si>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</si>
  <si>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</si>
  <si>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</si>
  <si>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</si>
  <si>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</si>
  <si>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</si>
  <si>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GACHANTIVÁ</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</si>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</sst>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GACHANTIVÁ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15293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15293</v>
      </c>
      <c r="F12" s="141"/>
      <c r="G12" s="139" t="str">
        <f>+A10</f>
        <v>GACHANTIVÁ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GACHANTIVÁ</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0.23799999999999999</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7.6923076923076927E-2</v>
      </c>
      <c r="D30" s="24">
        <v>1.4778325123152709E-2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47</v>
      </c>
      <c r="D39" s="39">
        <v>13</v>
      </c>
      <c r="E39" s="40">
        <v>0.27659574468085107</v>
      </c>
      <c r="F39" s="38">
        <v>35</v>
      </c>
      <c r="G39" s="39">
        <v>8</v>
      </c>
      <c r="H39" s="40">
        <v>0.22857142857142856</v>
      </c>
      <c r="I39" s="38">
        <v>47</v>
      </c>
      <c r="J39" s="39">
        <v>8</v>
      </c>
      <c r="K39" s="40">
        <v>0.1702127659574468</v>
      </c>
      <c r="L39" s="41">
        <v>42</v>
      </c>
      <c r="M39" s="42">
        <v>10</v>
      </c>
      <c r="N39" s="43">
        <v>0.23799999999999999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16</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3</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16</v>
      </c>
      <c r="D48" s="68">
        <f t="shared" ref="D48:L48" si="0">+SUM(D46:D47)</f>
        <v>3</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16</v>
      </c>
      <c r="D53" s="60">
        <v>3</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16</v>
      </c>
      <c r="D55" s="68">
        <f t="shared" ref="D55:M55" si="1">+SUM(D53:D54)</f>
        <v>3</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1</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16</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16</v>
      </c>
      <c r="D66" s="81">
        <f t="shared" ref="D66:M66" si="2">+SUM(D60:D65)</f>
        <v>3</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3</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16</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16</v>
      </c>
      <c r="D80" s="81">
        <f t="shared" ref="D80:M80" si="3">+SUM(D71:D79)</f>
        <v>3</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16</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3</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16</v>
      </c>
      <c r="D107" s="81">
        <f t="shared" ref="D107:M107" si="5">+SUM(D102:D106)</f>
        <v>3</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v>
      </c>
      <c r="D113" s="108">
        <v>3</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12</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16</v>
      </c>
      <c r="D116" s="81">
        <f t="shared" si="6"/>
        <v>3</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idDKOWvv7lUOKstS+fHyr2XMAFN6LIKiPgTmAgMBOMwndz6i5ZNv5MWSidCwssPfZGN3V7Om70V1rshI4vgsgQ==" saltValue="zE6DoiGM/RhO2ElT+7DeD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2025-08-08T01:51:38Z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