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857F9EC-BF8E-4833-859D-8371FF6234C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<sst xmlns="http://schemas.openxmlformats.org/spreadsheetml/2006/main" count="22315" uniqueCount="444">
  <si>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</si>
  <si>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</si>
  <si>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</si>
  <si>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</si>
  <si>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</si>
  <si>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</si>
  <si>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</si>
  <si>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</si>
  <si>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</si>
  <si>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</si>
  <si>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</si>
  <si>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</si>
  <si>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</si>
  <si>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</si>
  <si>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</si>
  <si>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</si>
  <si>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</si>
  <si>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</si>
  <si>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</si>
  <si>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</si>
  <si>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</si>
  <si>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</si>
  <si>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</si>
  <si>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</si>
  <si>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</si>
  <si>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</si>
  <si>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</si>
  <si>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</si>
  <si>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</si>
  <si>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</si>
  <si>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</si>
  <si>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</si>
  <si>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</si>
  <si>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</si>
  <si>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</si>
  <si>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</si>
  <si>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</si>
  <si>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</si>
  <si>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</si>
  <si>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</si>
  <si>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</si>
  <si>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</si>
  <si>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</si>
  <si>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</si>
  <si>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</si>
  <si>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</si>
  <si>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</si>
  <si>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</si>
  <si>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</si>
  <si>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</si>
  <si>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</si>
  <si>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</si>
  <si>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</si>
  <si>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</si>
  <si>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</si>
  <si>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</si>
  <si>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</si>
  <si>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</si>
  <si>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</si>
  <si>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</si>
  <si>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</si>
  <si>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</si>
  <si>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</si>
  <si>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</si>
  <si>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</si>
  <si>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</si>
  <si>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</si>
  <si>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</si>
  <si>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</si>
  <si>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</si>
  <si>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</si>
  <si>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</si>
  <si>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</si>
  <si>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</si>
  <si>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</si>
  <si>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</si>
  <si>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</si>
  <si>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</si>
  <si>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</si>
  <si>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</si>
  <si>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</si>
  <si>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</si>
  <si>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</si>
  <si>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</si>
  <si>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</si>
  <si>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</si>
  <si>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</si>
  <si>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</si>
  <si>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</si>
  <si>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</si>
  <si>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</si>
  <si>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</si>
  <si>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</si>
  <si>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</si>
  <si>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</si>
  <si>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</si>
  <si>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</si>
  <si>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</si>
  <si>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</si>
  <si>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</si>
  <si>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</si>
  <si>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</si>
  <si>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</si>
  <si>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</si>
  <si>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</si>
  <si>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</si>
  <si>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</si>
  <si>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</si>
  <si>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</si>
  <si>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</si>
  <si>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</si>
  <si>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</si>
  <si>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</si>
  <si>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</si>
  <si>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</si>
  <si>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</si>
  <si>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</si>
  <si>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</si>
  <si>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</si>
  <si>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</si>
  <si>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</si>
  <si>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</si>
  <si>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</si>
  <si>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</si>
  <si>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</si>
  <si>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</si>
  <si>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</si>
  <si>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</si>
  <si>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</si>
  <si>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</si>
  <si>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</si>
  <si>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</si>
  <si>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</si>
  <si>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</si>
  <si>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</si>
  <si>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</si>
  <si>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</si>
  <si>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</si>
  <si>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</si>
  <si>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</si>
  <si>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</si>
  <si>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</si>
  <si>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</si>
  <si>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</si>
  <si>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</si>
  <si>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</si>
  <si>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</si>
  <si>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</si>
  <si>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</si>
  <si>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</si>
  <si>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</si>
  <si>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</si>
  <si>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</si>
  <si>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</si>
  <si>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</si>
  <si>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</si>
  <si>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</si>
  <si>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</si>
  <si>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</si>
  <si>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</si>
  <si>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</si>
  <si>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</si>
  <si>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</si>
  <si>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</si>
  <si>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</si>
  <si>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</si>
  <si>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</si>
  <si>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</si>
  <si>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</si>
  <si>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</si>
  <si>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</si>
  <si>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</si>
  <si>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</si>
  <si>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</si>
  <si>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</si>
  <si>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</si>
  <si>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</si>
  <si>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</si>
  <si>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</si>
  <si>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</si>
  <si>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</si>
  <si>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</si>
  <si>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</si>
  <si>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</si>
  <si>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</si>
  <si>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</si>
  <si>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</si>
  <si>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</si>
  <si>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</si>
  <si>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</si>
  <si>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</si>
  <si>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</si>
  <si>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</si>
  <si>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</si>
  <si>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</si>
  <si>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</si>
  <si>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</si>
  <si>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</si>
  <si>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</si>
  <si>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</si>
  <si>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</si>
  <si>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</si>
  <si>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</si>
  <si>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</si>
  <si>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</si>
  <si>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</si>
  <si>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</si>
  <si>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</si>
  <si>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</si>
  <si>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</si>
  <si>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</si>
  <si>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</si>
  <si>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</si>
  <si>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</si>
  <si>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</si>
  <si>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</si>
  <si>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</si>
  <si>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</si>
  <si>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</si>
  <si>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</si>
  <si>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</si>
  <si>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</si>
  <si>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</si>
  <si>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</si>
  <si>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</si>
  <si>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</si>
  <si>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</si>
  <si>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</si>
  <si>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</si>
  <si>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</si>
  <si>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</si>
  <si>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</si>
  <si>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</si>
  <si>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</si>
  <si>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</si>
  <si>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</si>
  <si>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</si>
  <si>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</si>
  <si>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</si>
  <si>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</si>
  <si>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</si>
  <si>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</si>
  <si>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</si>
  <si>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</si>
  <si>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</si>
  <si>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</si>
  <si>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</si>
  <si>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</si>
  <si>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</si>
  <si>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</si>
  <si>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</si>
  <si>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</si>
  <si>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</si>
  <si>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</si>
  <si>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</si>
  <si>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</si>
  <si>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</si>
  <si>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</si>
  <si>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</si>
  <si>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</si>
  <si>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</si>
  <si>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</si>
  <si>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</si>
  <si>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</si>
  <si>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</si>
  <si>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</si>
  <si>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</si>
  <si>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</si>
  <si>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</si>
  <si>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</si>
  <si>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</si>
  <si>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</si>
  <si>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</si>
  <si>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</si>
  <si>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</si>
  <si>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</si>
  <si>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</si>
  <si>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</si>
  <si>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</si>
  <si>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</si>
  <si>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</si>
  <si>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</si>
  <si>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</si>
  <si>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</si>
  <si>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</si>
  <si>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</si>
  <si>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</si>
  <si>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</si>
  <si>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</si>
  <si>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</si>
  <si>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</si>
  <si>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</si>
  <si>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</si>
  <si>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</si>
  <si>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</si>
  <si>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</si>
  <si>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</si>
  <si>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</si>
  <si>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</si>
  <si>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</si>
  <si>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</si>
  <si>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</si>
  <si>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</si>
  <si>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</si>
  <si>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</si>
  <si>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</si>
  <si>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</si>
  <si>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</si>
  <si>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</si>
  <si>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</si>
  <si>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</si>
  <si>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</si>
  <si>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</si>
  <si>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</si>
  <si>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</si>
  <si>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</si>
  <si>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</si>
  <si>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</si>
  <si>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</si>
  <si>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</si>
  <si>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</si>
  <si>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</si>
  <si>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</si>
  <si>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</si>
  <si>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</si>
  <si>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</si>
  <si>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</si>
  <si>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</si>
  <si>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</si>
  <si>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</si>
  <si>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</si>
  <si>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</si>
  <si>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</si>
  <si>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</si>
  <si>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</si>
  <si>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</si>
  <si>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</si>
  <si>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</si>
  <si>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</si>
  <si>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</si>
  <si>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</si>
  <si>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</si>
  <si>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</si>
  <si>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</si>
  <si>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</si>
  <si>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</si>
  <si>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</si>
  <si>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</si>
  <si>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</si>
  <si>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</si>
  <si>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</si>
  <si>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</si>
  <si>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</si>
  <si>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</si>
  <si>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</si>
  <si>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</si>
  <si>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</si>
  <si>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</si>
  <si>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</si>
  <si>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</si>
  <si>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</si>
  <si>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</si>
  <si>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</si>
  <si>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</si>
  <si>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</si>
  <si>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</si>
  <si>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</si>
  <si>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</si>
  <si>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</si>
  <si>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</si>
  <si>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</si>
  <si>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</si>
  <si>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</si>
  <si>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</si>
  <si>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</si>
  <si>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</si>
  <si>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</si>
  <si>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</si>
  <si>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</si>
  <si>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</si>
  <si>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</si>
  <si>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</si>
  <si>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</si>
  <si>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</si>
  <si>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</si>
  <si>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</si>
  <si>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</si>
  <si>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</si>
  <si>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</si>
  <si>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</si>
  <si>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</si>
  <si>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</si>
  <si>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</si>
  <si>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</si>
  <si>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</si>
  <si>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</si>
  <si>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</si>
  <si>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</si>
  <si>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</si>
  <si>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</si>
  <si>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</si>
  <si>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</si>
  <si>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</si>
  <si>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</si>
  <si>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</si>
  <si>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</si>
  <si>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</si>
  <si>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</si>
  <si>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</si>
  <si>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</si>
  <si>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</si>
  <si>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</si>
  <si>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</si>
  <si>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</si>
  <si>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</si>
  <si>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</si>
  <si>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</si>
  <si>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</si>
  <si>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</si>
  <si>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</si>
  <si>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</si>
  <si>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</si>
  <si>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</si>
  <si>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</si>
  <si>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</si>
  <si>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</si>
  <si>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</si>
  <si>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</si>
  <si>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</si>
  <si>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</si>
  <si>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</si>
  <si>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</si>
  <si>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</si>
  <si>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</si>
  <si>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</si>
  <si>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</si>
  <si>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</si>
  <si>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</si>
  <si>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</si>
  <si>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</si>
  <si>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</si>
  <si>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</si>
  <si>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GALERAS</t>
  </si>
  <si>
    <t>SUCRE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</si>
</sst>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GALERAS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70</v>
      </c>
      <c r="C10" s="138" t="s">
        <v>443</v>
      </c>
      <c r="D10" s="138">
        <v>70235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70</v>
      </c>
      <c r="B12" s="140"/>
      <c r="C12" s="139" t="str">
        <f>+C10</f>
        <v>SUCRE</v>
      </c>
      <c r="D12" s="141"/>
      <c r="E12" s="139">
        <f>+D10</f>
        <v>70235</v>
      </c>
      <c r="F12" s="141"/>
      <c r="G12" s="139" t="str">
        <f>+A10</f>
        <v>GALERAS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GALERAS</v>
      </c>
      <c r="H17" s="209" t="str">
        <f>+C12</f>
        <v>SUCRE</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26022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25145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877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0.28902298850574715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0.29699999999999999</v>
      </c>
      <c r="H24" s="16">
        <f>+N40</f>
        <v>0.35711040436165381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1.5756302521008404E-3</v>
      </c>
      <c r="E30" s="24">
        <v>0</v>
      </c>
      <c r="F30" s="24">
        <v>5.0709939148073022E-3</v>
      </c>
      <c r="G30" s="24">
        <v>0</v>
      </c>
      <c r="H30" s="25">
        <v>1.0931558935361217E-2</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0.26392138511932617</v>
      </c>
      <c r="D31" s="29">
        <v>0.263055066763275</v>
      </c>
      <c r="E31" s="29">
        <v>0.28626657790977522</v>
      </c>
      <c r="F31" s="29">
        <v>0.31446327257173767</v>
      </c>
      <c r="G31" s="29">
        <v>0.28696963011986176</v>
      </c>
      <c r="H31" s="30">
        <v>0.30731074844173761</v>
      </c>
      <c r="I31" s="30">
        <v>0.31597133647178871</v>
      </c>
      <c r="J31" s="31">
        <v>0.29527608698144137</v>
      </c>
      <c r="K31" s="31">
        <v>0.295767564663794</v>
      </c>
      <c r="L31" s="31">
        <v>0.2954326812955243</v>
      </c>
      <c r="M31" s="32">
        <v>0.28902298850574715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255</v>
      </c>
      <c r="D39" s="39">
        <v>47</v>
      </c>
      <c r="E39" s="40">
        <v>0.18431372549019609</v>
      </c>
      <c r="F39" s="38">
        <v>271</v>
      </c>
      <c r="G39" s="39">
        <v>66</v>
      </c>
      <c r="H39" s="40">
        <v>0.24354243542435425</v>
      </c>
      <c r="I39" s="38">
        <v>284</v>
      </c>
      <c r="J39" s="39">
        <v>71</v>
      </c>
      <c r="K39" s="40">
        <v>0.25</v>
      </c>
      <c r="L39" s="41">
        <v>232</v>
      </c>
      <c r="M39" s="42">
        <v>69</v>
      </c>
      <c r="N39" s="43">
        <v>0.29699999999999999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10280</v>
      </c>
      <c r="D40" s="45">
        <v>3173</v>
      </c>
      <c r="E40" s="46">
        <v>0.30865758754863815</v>
      </c>
      <c r="F40" s="44">
        <v>11006</v>
      </c>
      <c r="G40" s="45">
        <v>3388</v>
      </c>
      <c r="H40" s="46">
        <v>0.3078320915864074</v>
      </c>
      <c r="I40" s="44">
        <v>10828</v>
      </c>
      <c r="J40" s="45">
        <v>3613</v>
      </c>
      <c r="K40" s="46">
        <v>0.33367196158108609</v>
      </c>
      <c r="L40" s="47">
        <v>11005</v>
      </c>
      <c r="M40" s="45">
        <v>3930</v>
      </c>
      <c r="N40" s="46">
        <v>0.35711040436165381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2</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4</v>
      </c>
      <c r="E47" s="45">
        <v>0</v>
      </c>
      <c r="F47" s="45">
        <v>8</v>
      </c>
      <c r="G47" s="45">
        <v>0</v>
      </c>
      <c r="H47" s="64">
        <v>23</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4</v>
      </c>
      <c r="E48" s="68">
        <f t="shared" si="0"/>
        <v>0</v>
      </c>
      <c r="F48" s="68">
        <f t="shared" si="0"/>
        <v>10</v>
      </c>
      <c r="G48" s="68">
        <f t="shared" si="0"/>
        <v>0</v>
      </c>
      <c r="H48" s="69">
        <f t="shared" si="0"/>
        <v>23</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3</v>
      </c>
      <c r="E53" s="60">
        <v>0</v>
      </c>
      <c r="F53" s="60">
        <v>10</v>
      </c>
      <c r="G53" s="60">
        <v>0</v>
      </c>
      <c r="H53" s="61">
        <v>23</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1</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4</v>
      </c>
      <c r="E55" s="68">
        <f t="shared" si="1"/>
        <v>0</v>
      </c>
      <c r="F55" s="68">
        <f t="shared" si="1"/>
        <v>10</v>
      </c>
      <c r="G55" s="68">
        <f t="shared" si="1"/>
        <v>0</v>
      </c>
      <c r="H55" s="69">
        <f t="shared" si="1"/>
        <v>23</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8</v>
      </c>
      <c r="G60" s="73">
        <v>0</v>
      </c>
      <c r="H60" s="74">
        <v>23</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2</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3</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1</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4</v>
      </c>
      <c r="E66" s="81">
        <f t="shared" si="2"/>
        <v>0</v>
      </c>
      <c r="F66" s="81">
        <f t="shared" si="2"/>
        <v>10</v>
      </c>
      <c r="G66" s="81">
        <f t="shared" si="2"/>
        <v>0</v>
      </c>
      <c r="H66" s="82">
        <f t="shared" si="2"/>
        <v>23</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0</v>
      </c>
      <c r="F76" s="77">
        <v>7</v>
      </c>
      <c r="G76" s="77">
        <v>0</v>
      </c>
      <c r="H76" s="78">
        <v>19</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2</v>
      </c>
      <c r="E77" s="77">
        <v>0</v>
      </c>
      <c r="F77" s="77">
        <v>3</v>
      </c>
      <c r="G77" s="77">
        <v>0</v>
      </c>
      <c r="H77" s="78">
        <v>4</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4</v>
      </c>
      <c r="E80" s="81">
        <f t="shared" si="3"/>
        <v>0</v>
      </c>
      <c r="F80" s="81">
        <f t="shared" si="3"/>
        <v>10</v>
      </c>
      <c r="G80" s="81">
        <f t="shared" si="3"/>
        <v>0</v>
      </c>
      <c r="H80" s="82">
        <f t="shared" si="3"/>
        <v>23</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19</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4</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23</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4</v>
      </c>
      <c r="G102" s="102">
        <v>0</v>
      </c>
      <c r="H102" s="103">
        <v>19</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4</v>
      </c>
      <c r="E103" s="77">
        <v>0</v>
      </c>
      <c r="F103" s="77">
        <v>6</v>
      </c>
      <c r="G103" s="77">
        <v>0</v>
      </c>
      <c r="H103" s="78">
        <v>4</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4</v>
      </c>
      <c r="E107" s="81">
        <f t="shared" si="5"/>
        <v>0</v>
      </c>
      <c r="F107" s="81">
        <f t="shared" si="5"/>
        <v>10</v>
      </c>
      <c r="G107" s="81">
        <f t="shared" si="5"/>
        <v>0</v>
      </c>
      <c r="H107" s="82">
        <f t="shared" si="5"/>
        <v>23</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3</v>
      </c>
      <c r="E113" s="108">
        <v>0</v>
      </c>
      <c r="F113" s="108">
        <v>4</v>
      </c>
      <c r="G113" s="108">
        <v>0</v>
      </c>
      <c r="H113" s="109">
        <v>6</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6</v>
      </c>
      <c r="G114" s="77">
        <v>0</v>
      </c>
      <c r="H114" s="78">
        <v>17</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4</v>
      </c>
      <c r="E116" s="81">
        <f t="shared" si="6"/>
        <v>0</v>
      </c>
      <c r="F116" s="81">
        <f t="shared" si="6"/>
        <v>10</v>
      </c>
      <c r="G116" s="81">
        <f t="shared" si="6"/>
        <v>0</v>
      </c>
      <c r="H116" s="82">
        <f t="shared" si="6"/>
        <v>23</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8</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2</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3</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3</v>
      </c>
      <c r="E138" s="81">
        <f t="shared" si="10"/>
        <v>0</v>
      </c>
      <c r="F138" s="81">
        <f t="shared" si="10"/>
        <v>10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Ct3+08FqgCj8e366RBmjX6wStLJ26IO3vAoBQOf3hYP+8mhPuNleJ6tAPDjhDcuYGVOZHWp7O12YfqCFe01obw==" saltValue="NglqXjkGcp1YTv05N96Y9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2025-08-08T02:04:22Z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