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C4AA118-D56C-4627-A649-B567FD2CC7C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<sst xmlns="http://schemas.openxmlformats.org/spreadsheetml/2006/main" count="22315" uniqueCount="444">
  <si>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</si>
  <si>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</si>
  <si>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</si>
  <si>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</si>
  <si>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</si>
  <si>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</si>
  <si>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</si>
  <si>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</si>
  <si>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</si>
  <si>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</si>
  <si>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</si>
  <si>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</si>
  <si>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</si>
  <si>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</si>
  <si>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</si>
  <si>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</si>
  <si>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</si>
  <si>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</si>
  <si>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</si>
  <si>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</si>
  <si>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</si>
  <si>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</si>
  <si>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</si>
  <si>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</si>
  <si>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</si>
  <si>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</si>
  <si>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</si>
  <si>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</si>
  <si>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</si>
  <si>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</si>
  <si>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</si>
  <si>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</si>
  <si>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</si>
  <si>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</si>
  <si>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</si>
  <si>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</si>
  <si>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</si>
  <si>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</si>
  <si>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</si>
  <si>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</si>
  <si>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</si>
  <si>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</si>
  <si>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</si>
  <si>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</si>
  <si>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</si>
  <si>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</si>
  <si>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</si>
  <si>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</si>
  <si>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</si>
  <si>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</si>
  <si>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</si>
  <si>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</si>
  <si>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</si>
  <si>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</si>
  <si>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</si>
  <si>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</si>
  <si>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</si>
  <si>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</si>
  <si>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</si>
  <si>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</si>
  <si>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</si>
  <si>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</si>
  <si>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</si>
  <si>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</si>
  <si>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</si>
  <si>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</si>
  <si>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</si>
  <si>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</si>
  <si>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</si>
  <si>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</si>
  <si>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</si>
  <si>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</si>
  <si>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</si>
  <si>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</si>
  <si>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</si>
  <si>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</si>
  <si>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</si>
  <si>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</si>
  <si>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</si>
  <si>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</si>
  <si>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</si>
  <si>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</si>
  <si>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</si>
  <si>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</si>
  <si>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</si>
  <si>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</si>
  <si>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</si>
  <si>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</si>
  <si>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</si>
  <si>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</si>
  <si>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</si>
  <si>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</si>
  <si>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</si>
  <si>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</si>
  <si>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</si>
  <si>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</si>
  <si>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</si>
  <si>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</si>
  <si>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</si>
  <si>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</si>
  <si>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</si>
  <si>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</si>
  <si>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</si>
  <si>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</si>
  <si>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</si>
  <si>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</si>
  <si>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</si>
  <si>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</si>
  <si>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</si>
  <si>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</si>
  <si>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</si>
  <si>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</si>
  <si>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</si>
  <si>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</si>
  <si>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</si>
  <si>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</si>
  <si>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</si>
  <si>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</si>
  <si>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</si>
  <si>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</si>
  <si>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</si>
  <si>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</si>
  <si>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</si>
  <si>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</si>
  <si>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</si>
  <si>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</si>
  <si>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</si>
  <si>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</si>
  <si>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</si>
  <si>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</si>
  <si>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</si>
  <si>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</si>
  <si>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</si>
  <si>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</si>
  <si>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</si>
  <si>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</si>
  <si>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</si>
  <si>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</si>
  <si>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</si>
  <si>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</si>
  <si>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</si>
  <si>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</si>
  <si>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</si>
  <si>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</si>
  <si>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</si>
  <si>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</si>
  <si>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</si>
  <si>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</si>
  <si>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</si>
  <si>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</si>
  <si>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</si>
  <si>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</si>
  <si>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</si>
  <si>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</si>
  <si>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</si>
  <si>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</si>
  <si>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</si>
  <si>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</si>
  <si>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</si>
  <si>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</si>
  <si>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</si>
  <si>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</si>
  <si>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</si>
  <si>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</si>
  <si>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</si>
  <si>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</si>
  <si>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</si>
  <si>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</si>
  <si>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</si>
  <si>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</si>
  <si>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</si>
  <si>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</si>
  <si>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</si>
  <si>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</si>
  <si>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</si>
  <si>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</si>
  <si>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</si>
  <si>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</si>
  <si>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</si>
  <si>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</si>
  <si>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</si>
  <si>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</si>
  <si>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</si>
  <si>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</si>
  <si>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</si>
  <si>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</si>
  <si>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</si>
  <si>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</si>
  <si>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</si>
  <si>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</si>
  <si>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</si>
  <si>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</si>
  <si>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</si>
  <si>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</si>
  <si>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</si>
  <si>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</si>
  <si>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</si>
  <si>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</si>
  <si>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</si>
  <si>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</si>
  <si>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</si>
  <si>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</si>
  <si>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</si>
  <si>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</si>
  <si>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</si>
  <si>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</si>
  <si>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</si>
  <si>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</si>
  <si>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</si>
  <si>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</si>
  <si>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</si>
  <si>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</si>
  <si>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</si>
  <si>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</si>
  <si>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</si>
  <si>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</si>
  <si>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</si>
  <si>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</si>
  <si>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</si>
  <si>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</si>
  <si>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</si>
  <si>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</si>
  <si>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</si>
  <si>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</si>
  <si>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</si>
  <si>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</si>
  <si>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</si>
  <si>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</si>
  <si>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</si>
  <si>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</si>
  <si>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</si>
  <si>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</si>
  <si>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</si>
  <si>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</si>
  <si>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</si>
  <si>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</si>
  <si>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</si>
  <si>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</si>
  <si>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</si>
  <si>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</si>
  <si>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</si>
  <si>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</si>
  <si>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</si>
  <si>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</si>
  <si>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</si>
  <si>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</si>
  <si>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</si>
  <si>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</si>
  <si>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</si>
  <si>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</si>
  <si>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</si>
  <si>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</si>
  <si>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</si>
  <si>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</si>
  <si>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</si>
  <si>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</si>
  <si>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</si>
  <si>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</si>
  <si>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</si>
  <si>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</si>
  <si>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</si>
  <si>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</si>
  <si>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</si>
  <si>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</si>
  <si>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</si>
  <si>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</si>
  <si>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</si>
  <si>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</si>
  <si>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</si>
  <si>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</si>
  <si>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</si>
  <si>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</si>
  <si>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</si>
  <si>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</si>
  <si>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</si>
  <si>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</si>
  <si>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</si>
  <si>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</si>
  <si>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</si>
  <si>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</si>
  <si>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</si>
  <si>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</si>
  <si>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</si>
  <si>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</si>
  <si>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</si>
  <si>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</si>
  <si>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</si>
  <si>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</si>
  <si>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</si>
  <si>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</si>
  <si>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</si>
  <si>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</si>
  <si>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</si>
  <si>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</si>
  <si>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</si>
  <si>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</si>
  <si>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</si>
  <si>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</si>
  <si>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</si>
  <si>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</si>
  <si>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</si>
  <si>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</si>
  <si>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</si>
  <si>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</si>
  <si>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</si>
  <si>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</si>
  <si>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</si>
  <si>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</si>
  <si>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</si>
  <si>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</si>
  <si>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</si>
  <si>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</si>
  <si>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</si>
  <si>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</si>
  <si>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</si>
  <si>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</si>
  <si>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</si>
  <si>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</si>
  <si>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</si>
  <si>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</si>
  <si>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</si>
  <si>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</si>
  <si>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</si>
  <si>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</si>
  <si>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</si>
  <si>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</si>
  <si>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</si>
  <si>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</si>
  <si>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</si>
  <si>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</si>
  <si>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</si>
  <si>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</si>
  <si>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</si>
  <si>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</si>
  <si>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</si>
  <si>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</si>
  <si>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</si>
  <si>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</si>
  <si>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</si>
  <si>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</si>
  <si>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</si>
  <si>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</si>
  <si>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</si>
  <si>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</si>
  <si>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</si>
  <si>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</si>
  <si>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</si>
  <si>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</si>
  <si>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</si>
  <si>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</si>
  <si>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</si>
  <si>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</si>
  <si>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</si>
  <si>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</si>
  <si>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</si>
  <si>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</si>
  <si>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</si>
  <si>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</si>
  <si>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</si>
  <si>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</si>
  <si>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</si>
  <si>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</si>
  <si>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</si>
  <si>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</si>
  <si>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</si>
  <si>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</si>
  <si>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</si>
  <si>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</si>
  <si>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</si>
  <si>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</si>
  <si>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</si>
  <si>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</si>
  <si>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</si>
  <si>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</si>
  <si>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</si>
  <si>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</si>
  <si>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</si>
  <si>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</si>
  <si>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</si>
  <si>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</si>
  <si>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</si>
  <si>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</si>
  <si>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</si>
  <si>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</si>
  <si>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</si>
  <si>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</si>
  <si>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</si>
  <si>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</si>
  <si>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</si>
  <si>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</si>
  <si>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</si>
  <si>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</si>
  <si>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</si>
  <si>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</si>
  <si>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</si>
  <si>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</si>
  <si>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</si>
  <si>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</si>
  <si>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</si>
  <si>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</si>
  <si>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</si>
  <si>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</si>
  <si>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</si>
  <si>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</si>
  <si>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</si>
  <si>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</si>
  <si>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</si>
  <si>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</si>
  <si>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</si>
  <si>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</si>
  <si>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</si>
  <si>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</si>
  <si>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</si>
  <si>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</si>
  <si>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</si>
  <si>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</si>
  <si>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</si>
  <si>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</si>
  <si>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</si>
  <si>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</si>
  <si>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</si>
  <si>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</si>
  <si>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</si>
  <si>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</si>
  <si>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</si>
  <si>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</si>
  <si>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</si>
  <si>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</si>
  <si>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</si>
  <si>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</si>
  <si>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</si>
  <si>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</si>
  <si>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</si>
  <si>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</si>
  <si>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</si>
  <si>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</si>
  <si>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</si>
  <si>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</si>
  <si>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</si>
  <si>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</si>
  <si>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</si>
  <si>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</si>
  <si>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RAMIRIQUÍ</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</si>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</sst>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RAMIRIQUÍ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15599</v>
      </c>
      <c r="F12" s="141"/>
      <c r="G12" s="139" t="str">
        <f>+A10</f>
        <v>RAMIRIQUÍ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RAMIRIQUÍ</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0.41699999999999998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3.3526011560693639E-2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131</v>
      </c>
      <c r="D39" s="39">
        <v>45</v>
      </c>
      <c r="E39" s="40">
        <v>0.34351145038167941</v>
      </c>
      <c r="F39" s="38">
        <v>153</v>
      </c>
      <c r="G39" s="39">
        <v>60</v>
      </c>
      <c r="H39" s="40">
        <v>0.39215686274509803</v>
      </c>
      <c r="I39" s="38">
        <v>127</v>
      </c>
      <c r="J39" s="39">
        <v>45</v>
      </c>
      <c r="K39" s="40">
        <v>0.3543307086614173</v>
      </c>
      <c r="L39" s="41">
        <v>144</v>
      </c>
      <c r="M39" s="42">
        <v>60</v>
      </c>
      <c r="N39" s="43">
        <v>0.41699999999999998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29</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v>
      </c>
      <c r="D150" s="81">
        <f t="shared" ref="D150:I150" si="12">+SUM(D144:D149)</f>
        <v>1</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ouGm1QKxQsNF8/vodlq+GFLN0sSbR7FzcZ1SFf59+0yK9eJ8CzQQ2xOSHI63yHcoJMWPfhIpRki6+dUcvfn+A==" saltValue="Ku/qgZ281kNn/GUzwU6f+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