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721F6F9-8C9A-4E6B-A989-8D5643CCE1F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<sst xmlns="http://schemas.openxmlformats.org/spreadsheetml/2006/main" count="22315" uniqueCount="444">
  <si>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</si>
  <si>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</si>
  <si>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</si>
  <si>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</si>
  <si>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</si>
  <si>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</si>
  <si>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</si>
  <si>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</si>
  <si>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</si>
  <si>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</si>
  <si>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</si>
  <si>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</si>
  <si>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</si>
  <si>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</si>
  <si>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</si>
  <si>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</si>
  <si>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</si>
  <si>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</si>
  <si>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</si>
  <si>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</si>
  <si>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</si>
  <si>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</si>
  <si>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</si>
  <si>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</si>
  <si>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</si>
  <si>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</si>
  <si>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</si>
  <si>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</si>
  <si>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</si>
  <si>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</si>
  <si>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</si>
  <si>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</si>
  <si>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</si>
  <si>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</si>
  <si>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</si>
  <si>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</si>
  <si>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</si>
  <si>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</si>
  <si>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</si>
  <si>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</si>
  <si>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</si>
  <si>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</si>
  <si>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</si>
  <si>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</si>
  <si>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</si>
  <si>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</si>
  <si>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</si>
  <si>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</si>
  <si>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</si>
  <si>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</si>
  <si>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</si>
  <si>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</si>
  <si>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</si>
  <si>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</si>
  <si>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</si>
  <si>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</si>
  <si>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</si>
  <si>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</si>
  <si>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</si>
  <si>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</si>
  <si>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</si>
  <si>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</si>
  <si>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</si>
  <si>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</si>
  <si>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</si>
  <si>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</si>
  <si>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</si>
  <si>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</si>
  <si>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</si>
  <si>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</si>
  <si>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</si>
  <si>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</si>
  <si>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</si>
  <si>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</si>
  <si>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</si>
  <si>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</si>
  <si>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</si>
  <si>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</si>
  <si>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</si>
  <si>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</si>
  <si>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</si>
  <si>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</si>
  <si>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</si>
  <si>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</si>
  <si>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</si>
  <si>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</si>
  <si>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</si>
  <si>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</si>
  <si>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</si>
  <si>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</si>
  <si>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</si>
  <si>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</si>
  <si>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</si>
  <si>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</si>
  <si>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</si>
  <si>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</si>
  <si>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</si>
  <si>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</si>
  <si>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</si>
  <si>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</si>
  <si>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</si>
  <si>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</si>
  <si>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</si>
  <si>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</si>
  <si>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</si>
  <si>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</si>
  <si>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</si>
  <si>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</si>
  <si>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</si>
  <si>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</si>
  <si>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</si>
  <si>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</si>
  <si>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</si>
  <si>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</si>
  <si>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</si>
  <si>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</si>
  <si>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</si>
  <si>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</si>
  <si>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</si>
  <si>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</si>
  <si>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</si>
  <si>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</si>
  <si>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</si>
  <si>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</si>
  <si>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</si>
  <si>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</si>
  <si>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</si>
  <si>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</si>
  <si>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</si>
  <si>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</si>
  <si>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</si>
  <si>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</si>
  <si>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</si>
  <si>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</si>
  <si>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</si>
  <si>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</si>
  <si>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</si>
  <si>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</si>
  <si>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</si>
  <si>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</si>
  <si>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</si>
  <si>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</si>
  <si>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</si>
  <si>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</si>
  <si>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</si>
  <si>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</si>
  <si>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</si>
  <si>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</si>
  <si>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</si>
  <si>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</si>
  <si>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</si>
  <si>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</si>
  <si>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</si>
  <si>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</si>
  <si>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</si>
  <si>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</si>
  <si>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</si>
  <si>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</si>
  <si>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</si>
  <si>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</si>
  <si>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</si>
  <si>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</si>
  <si>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</si>
  <si>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</si>
  <si>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</si>
  <si>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</si>
  <si>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</si>
  <si>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</si>
  <si>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</si>
  <si>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</si>
  <si>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</si>
  <si>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</si>
  <si>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</si>
  <si>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</si>
  <si>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</si>
  <si>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</si>
  <si>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</si>
  <si>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</si>
  <si>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</si>
  <si>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</si>
  <si>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</si>
  <si>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</si>
  <si>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</si>
  <si>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</si>
  <si>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</si>
  <si>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</si>
  <si>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</si>
  <si>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</si>
  <si>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</si>
  <si>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</si>
  <si>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</si>
  <si>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</si>
  <si>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</si>
  <si>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</si>
  <si>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</si>
  <si>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</si>
  <si>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</si>
  <si>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</si>
  <si>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</si>
  <si>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</si>
  <si>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</si>
  <si>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</si>
  <si>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</si>
  <si>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</si>
  <si>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</si>
  <si>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</si>
  <si>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</si>
  <si>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</si>
  <si>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</si>
  <si>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</si>
  <si>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</si>
  <si>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</si>
  <si>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</si>
  <si>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</si>
  <si>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</si>
  <si>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</si>
  <si>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</si>
  <si>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</si>
  <si>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</si>
  <si>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</si>
  <si>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</si>
  <si>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</si>
  <si>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</si>
  <si>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</si>
  <si>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</si>
  <si>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</si>
  <si>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</si>
  <si>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</si>
  <si>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</si>
  <si>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</si>
  <si>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</si>
  <si>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</si>
  <si>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</si>
  <si>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</si>
  <si>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</si>
  <si>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</si>
  <si>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</si>
  <si>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</si>
  <si>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</si>
  <si>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</si>
  <si>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</si>
  <si>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</si>
  <si>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</si>
  <si>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</si>
  <si>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</si>
  <si>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</si>
  <si>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</si>
  <si>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</si>
  <si>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</si>
  <si>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</si>
  <si>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</si>
  <si>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</si>
  <si>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</si>
  <si>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</si>
  <si>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</si>
  <si>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</si>
  <si>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</si>
  <si>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</si>
  <si>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</si>
  <si>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</si>
  <si>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</si>
  <si>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</si>
  <si>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</si>
  <si>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</si>
  <si>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</si>
  <si>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</si>
  <si>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</si>
  <si>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</si>
  <si>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</si>
  <si>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</si>
  <si>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</si>
  <si>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</si>
  <si>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</si>
  <si>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</si>
  <si>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</si>
  <si>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</si>
  <si>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</si>
  <si>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</si>
  <si>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</si>
  <si>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</si>
  <si>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</si>
  <si>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</si>
  <si>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</si>
  <si>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</si>
  <si>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</si>
  <si>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</si>
  <si>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</si>
  <si>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</si>
  <si>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</si>
  <si>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</si>
  <si>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</si>
  <si>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</si>
  <si>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</si>
  <si>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</si>
  <si>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</si>
  <si>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</si>
  <si>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</si>
  <si>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</si>
  <si>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</si>
  <si>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</si>
  <si>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</si>
  <si>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</si>
  <si>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</si>
  <si>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</si>
  <si>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</si>
  <si>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</si>
  <si>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</si>
  <si>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</si>
  <si>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</si>
  <si>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</si>
  <si>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</si>
  <si>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</si>
  <si>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</si>
  <si>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</si>
  <si>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</si>
  <si>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</si>
  <si>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</si>
  <si>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</si>
  <si>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</si>
  <si>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</si>
  <si>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</si>
  <si>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</si>
  <si>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</si>
  <si>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</si>
  <si>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</si>
  <si>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</si>
  <si>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</si>
  <si>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</si>
  <si>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</si>
  <si>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</si>
  <si>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</si>
  <si>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</si>
  <si>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</si>
  <si>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</si>
  <si>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</si>
  <si>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</si>
  <si>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</si>
  <si>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</si>
  <si>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</si>
  <si>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</si>
  <si>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</si>
  <si>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</si>
  <si>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</si>
  <si>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</si>
  <si>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</si>
  <si>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</si>
  <si>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</si>
  <si>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</si>
  <si>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</si>
  <si>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</si>
  <si>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</si>
  <si>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</si>
  <si>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</si>
  <si>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</si>
  <si>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</si>
  <si>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</si>
  <si>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</si>
  <si>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</si>
  <si>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</si>
  <si>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</si>
  <si>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</si>
  <si>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</si>
  <si>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</si>
  <si>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</si>
  <si>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</si>
  <si>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</si>
  <si>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</si>
  <si>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</si>
  <si>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</si>
  <si>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</si>
  <si>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</si>
  <si>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</si>
  <si>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</si>
  <si>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</si>
  <si>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</si>
  <si>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</si>
  <si>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</si>
  <si>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</si>
  <si>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</si>
  <si>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</si>
  <si>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</si>
  <si>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</si>
  <si>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</si>
  <si>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</si>
  <si>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</si>
  <si>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</si>
  <si>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</si>
  <si>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</si>
  <si>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</si>
  <si>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</si>
  <si>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</si>
  <si>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</si>
  <si>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</si>
  <si>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</si>
  <si>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</si>
  <si>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</si>
  <si>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</si>
  <si>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</si>
  <si>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</si>
  <si>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</si>
  <si>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</si>
  <si>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</si>
  <si>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</si>
  <si>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</si>
  <si>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</si>
  <si>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</si>
  <si>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</si>
  <si>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</si>
  <si>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</si>
  <si>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</si>
  <si>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</si>
  <si>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</si>
  <si>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</si>
  <si>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</si>
  <si>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</si>
  <si>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</si>
  <si>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</si>
  <si>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</si>
  <si>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</si>
  <si>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</si>
  <si>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</si>
  <si>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</si>
  <si>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</si>
  <si>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</si>
  <si>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</si>
  <si>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</si>
  <si>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</si>
  <si>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</si>
  <si>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</si>
  <si>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</si>
  <si>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</si>
  <si>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</si>
  <si>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</si>
  <si>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</si>
  <si>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</si>
  <si>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</si>
  <si>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</si>
  <si>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</si>
  <si>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</si>
  <si>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</si>
  <si>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</si>
  <si>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</si>
  <si>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QUETAME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</si>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</sst>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QUETAME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25594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25594</v>
      </c>
      <c r="F12" s="141"/>
      <c r="G12" s="139" t="str">
        <f>+A10</f>
        <v>QUETAME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QUETAME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0.313</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0.34679334916864607</v>
      </c>
      <c r="D30" s="24">
        <v>0.28809523809523807</v>
      </c>
      <c r="E30" s="24">
        <v>0.19431279620853081</v>
      </c>
      <c r="F30" s="24">
        <v>0</v>
      </c>
      <c r="G30" s="24">
        <v>0</v>
      </c>
      <c r="H30" s="25">
        <v>8.9411764705882357E-2</v>
      </c>
      <c r="I30" s="25">
        <v>4.6838407494145199E-3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116</v>
      </c>
      <c r="D39" s="39">
        <v>29</v>
      </c>
      <c r="E39" s="40">
        <v>0.25</v>
      </c>
      <c r="F39" s="38">
        <v>135</v>
      </c>
      <c r="G39" s="39">
        <v>39</v>
      </c>
      <c r="H39" s="40">
        <v>0.28888888888888886</v>
      </c>
      <c r="I39" s="38">
        <v>90</v>
      </c>
      <c r="J39" s="39">
        <v>23</v>
      </c>
      <c r="K39" s="40">
        <v>0.25555555555555554</v>
      </c>
      <c r="L39" s="41">
        <v>96</v>
      </c>
      <c r="M39" s="42">
        <v>30</v>
      </c>
      <c r="N39" s="43">
        <v>0.313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146</v>
      </c>
      <c r="D46" s="60">
        <v>120</v>
      </c>
      <c r="E46" s="60">
        <v>82</v>
      </c>
      <c r="F46" s="60">
        <v>0</v>
      </c>
      <c r="G46" s="60">
        <v>0</v>
      </c>
      <c r="H46" s="61">
        <v>38</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2</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146</v>
      </c>
      <c r="D48" s="68">
        <f t="shared" ref="D48:L48" si="0">+SUM(D46:D47)</f>
        <v>121</v>
      </c>
      <c r="E48" s="68">
        <f t="shared" si="0"/>
        <v>82</v>
      </c>
      <c r="F48" s="68">
        <f t="shared" si="0"/>
        <v>0</v>
      </c>
      <c r="G48" s="68">
        <f t="shared" si="0"/>
        <v>0</v>
      </c>
      <c r="H48" s="69">
        <f t="shared" si="0"/>
        <v>38</v>
      </c>
      <c r="I48" s="69">
        <f t="shared" si="0"/>
        <v>2</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146</v>
      </c>
      <c r="D53" s="60">
        <v>121</v>
      </c>
      <c r="E53" s="60">
        <v>82</v>
      </c>
      <c r="F53" s="60">
        <v>0</v>
      </c>
      <c r="G53" s="60">
        <v>0</v>
      </c>
      <c r="H53" s="61">
        <v>38</v>
      </c>
      <c r="I53" s="61">
        <v>2</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146</v>
      </c>
      <c r="D55" s="68">
        <f t="shared" ref="D55:M55" si="1">+SUM(D53:D54)</f>
        <v>121</v>
      </c>
      <c r="E55" s="68">
        <f t="shared" si="1"/>
        <v>82</v>
      </c>
      <c r="F55" s="68">
        <f t="shared" si="1"/>
        <v>0</v>
      </c>
      <c r="G55" s="68">
        <f t="shared" si="1"/>
        <v>0</v>
      </c>
      <c r="H55" s="69">
        <f t="shared" si="1"/>
        <v>38</v>
      </c>
      <c r="I55" s="69">
        <f t="shared" si="1"/>
        <v>2</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2</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116</v>
      </c>
      <c r="D62" s="77">
        <v>121</v>
      </c>
      <c r="E62" s="77">
        <v>82</v>
      </c>
      <c r="F62" s="77">
        <v>0</v>
      </c>
      <c r="G62" s="77">
        <v>0</v>
      </c>
      <c r="H62" s="78">
        <v>38</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146</v>
      </c>
      <c r="D66" s="81">
        <f t="shared" ref="D66:M66" si="2">+SUM(D60:D65)</f>
        <v>121</v>
      </c>
      <c r="E66" s="81">
        <f t="shared" si="2"/>
        <v>82</v>
      </c>
      <c r="F66" s="81">
        <f t="shared" si="2"/>
        <v>0</v>
      </c>
      <c r="G66" s="81">
        <f t="shared" si="2"/>
        <v>0</v>
      </c>
      <c r="H66" s="82">
        <f t="shared" si="2"/>
        <v>38</v>
      </c>
      <c r="I66" s="82">
        <f t="shared" si="2"/>
        <v>2</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116</v>
      </c>
      <c r="D73" s="77">
        <v>120</v>
      </c>
      <c r="E73" s="77">
        <v>82</v>
      </c>
      <c r="F73" s="77">
        <v>0</v>
      </c>
      <c r="G73" s="77">
        <v>0</v>
      </c>
      <c r="H73" s="78">
        <v>38</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30</v>
      </c>
      <c r="D76" s="77">
        <v>1</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1</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146</v>
      </c>
      <c r="D80" s="81">
        <f t="shared" ref="D80:M80" si="3">+SUM(D71:D79)</f>
        <v>121</v>
      </c>
      <c r="E80" s="81">
        <f t="shared" si="3"/>
        <v>82</v>
      </c>
      <c r="F80" s="81">
        <f t="shared" si="3"/>
        <v>0</v>
      </c>
      <c r="G80" s="81">
        <f t="shared" si="3"/>
        <v>0</v>
      </c>
      <c r="H80" s="82">
        <f t="shared" si="3"/>
        <v>38</v>
      </c>
      <c r="I80" s="82">
        <f t="shared" si="3"/>
        <v>2</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38</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1</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38</v>
      </c>
      <c r="F96" s="83">
        <f t="shared" si="4"/>
        <v>2</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30</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116</v>
      </c>
      <c r="D103" s="77">
        <v>121</v>
      </c>
      <c r="E103" s="77">
        <v>82</v>
      </c>
      <c r="F103" s="77">
        <v>0</v>
      </c>
      <c r="G103" s="77">
        <v>0</v>
      </c>
      <c r="H103" s="78">
        <v>38</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146</v>
      </c>
      <c r="D107" s="81">
        <f t="shared" ref="D107:M107" si="5">+SUM(D102:D106)</f>
        <v>121</v>
      </c>
      <c r="E107" s="81">
        <f t="shared" si="5"/>
        <v>82</v>
      </c>
      <c r="F107" s="81">
        <f t="shared" si="5"/>
        <v>0</v>
      </c>
      <c r="G107" s="81">
        <f t="shared" si="5"/>
        <v>0</v>
      </c>
      <c r="H107" s="82">
        <f t="shared" si="5"/>
        <v>38</v>
      </c>
      <c r="I107" s="82">
        <f t="shared" si="5"/>
        <v>2</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26</v>
      </c>
      <c r="D113" s="108">
        <v>25</v>
      </c>
      <c r="E113" s="108">
        <v>19</v>
      </c>
      <c r="F113" s="108">
        <v>0</v>
      </c>
      <c r="G113" s="108">
        <v>0</v>
      </c>
      <c r="H113" s="109">
        <v>13</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120</v>
      </c>
      <c r="D114" s="77">
        <v>96</v>
      </c>
      <c r="E114" s="77">
        <v>63</v>
      </c>
      <c r="F114" s="77">
        <v>0</v>
      </c>
      <c r="G114" s="77">
        <v>0</v>
      </c>
      <c r="H114" s="78">
        <v>25</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146</v>
      </c>
      <c r="D116" s="81">
        <f t="shared" si="6"/>
        <v>121</v>
      </c>
      <c r="E116" s="81">
        <f t="shared" si="6"/>
        <v>82</v>
      </c>
      <c r="F116" s="81">
        <f t="shared" si="6"/>
        <v>0</v>
      </c>
      <c r="G116" s="81">
        <f t="shared" si="6"/>
        <v>0</v>
      </c>
      <c r="H116" s="82">
        <f t="shared" si="6"/>
        <v>38</v>
      </c>
      <c r="I116" s="82">
        <f t="shared" si="6"/>
        <v>2</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17</v>
      </c>
      <c r="D134" s="77">
        <v>15</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17</v>
      </c>
      <c r="D138" s="81">
        <f t="shared" ref="D138:I138" si="10">+SUM(D132:D137)</f>
        <v>15</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43</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24</v>
      </c>
      <c r="D146" s="77">
        <v>19</v>
      </c>
      <c r="E146" s="77">
        <v>12</v>
      </c>
      <c r="F146" s="77">
        <v>0</v>
      </c>
      <c r="G146" s="78">
        <v>0</v>
      </c>
      <c r="H146" s="78">
        <v>9</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67</v>
      </c>
      <c r="D150" s="81">
        <f t="shared" ref="D150:I150" si="12">+SUM(D144:D149)</f>
        <v>20</v>
      </c>
      <c r="E150" s="81">
        <f t="shared" si="12"/>
        <v>14</v>
      </c>
      <c r="F150" s="81">
        <f t="shared" si="12"/>
        <v>0</v>
      </c>
      <c r="G150" s="82">
        <f t="shared" si="12"/>
        <v>0</v>
      </c>
      <c r="H150" s="82">
        <f t="shared" si="12"/>
        <v>9</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mggsVGvR0qr45sA7TPn53hnCo+F5qWH+0m56kp9TrJjbbWGE5sAvl2BvSeCyDRx611forQ2VRNzoD+Bzsmxug==" saltValue="eeM3OSvERqAhXYAFzCCzs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