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C45EEEE-3A6A-49B8-B110-1BFE8D80ABC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<sst xmlns="http://schemas.openxmlformats.org/spreadsheetml/2006/main" count="22315" uniqueCount="444">
  <si>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</si>
  <si>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</si>
  <si>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</si>
  <si>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</si>
  <si>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</si>
  <si>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</si>
  <si>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</si>
  <si>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</si>
  <si>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</si>
  <si>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</si>
  <si>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</si>
  <si>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</si>
  <si>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</si>
  <si>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</si>
  <si>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</si>
  <si>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</si>
  <si>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</si>
  <si>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</si>
  <si>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</si>
  <si>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</si>
  <si>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</si>
  <si>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</si>
  <si>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</si>
  <si>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</si>
  <si>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</si>
  <si>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</si>
  <si>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</si>
  <si>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</si>
  <si>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</si>
  <si>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</si>
  <si>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</si>
  <si>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</si>
  <si>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</si>
  <si>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</si>
  <si>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</si>
  <si>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</si>
  <si>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</si>
  <si>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</si>
  <si>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</si>
  <si>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</si>
  <si>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</si>
  <si>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</si>
  <si>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</si>
  <si>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</si>
  <si>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</si>
  <si>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</si>
  <si>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</si>
  <si>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</si>
  <si>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</si>
  <si>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</si>
  <si>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</si>
  <si>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</si>
  <si>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</si>
  <si>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</si>
  <si>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</si>
  <si>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</si>
  <si>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</si>
  <si>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</si>
  <si>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</si>
  <si>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</si>
  <si>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</si>
  <si>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</si>
  <si>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</si>
  <si>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</si>
  <si>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</si>
  <si>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</si>
  <si>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</si>
  <si>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</si>
  <si>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</si>
  <si>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</si>
  <si>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</si>
  <si>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</si>
  <si>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</si>
  <si>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</si>
  <si>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</si>
  <si>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</si>
  <si>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</si>
  <si>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</si>
  <si>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</si>
  <si>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</si>
  <si>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</si>
  <si>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</si>
  <si>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</si>
  <si>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</si>
  <si>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</si>
  <si>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</si>
  <si>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</si>
  <si>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</si>
  <si>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</si>
  <si>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</si>
  <si>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</si>
  <si>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</si>
  <si>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</si>
  <si>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</si>
  <si>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</si>
  <si>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</si>
  <si>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</si>
  <si>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</si>
  <si>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</si>
  <si>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</si>
  <si>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</si>
  <si>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</si>
  <si>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</si>
  <si>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</si>
  <si>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</si>
  <si>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</si>
  <si>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</si>
  <si>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</si>
  <si>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</si>
  <si>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</si>
  <si>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</si>
  <si>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</si>
  <si>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</si>
  <si>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</si>
  <si>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</si>
  <si>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</si>
  <si>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</si>
  <si>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</si>
  <si>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</si>
  <si>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</si>
  <si>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</si>
  <si>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</si>
  <si>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</si>
  <si>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</si>
  <si>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</si>
  <si>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</si>
  <si>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</si>
  <si>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</si>
  <si>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</si>
  <si>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</si>
  <si>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</si>
  <si>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</si>
  <si>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</si>
  <si>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</si>
  <si>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</si>
  <si>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</si>
  <si>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</si>
  <si>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</si>
  <si>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</si>
  <si>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</si>
  <si>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</si>
  <si>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</si>
  <si>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</si>
  <si>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</si>
  <si>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</si>
  <si>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</si>
  <si>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</si>
  <si>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</si>
  <si>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</si>
  <si>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</si>
  <si>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</si>
  <si>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</si>
  <si>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</si>
  <si>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</si>
  <si>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</si>
  <si>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</si>
  <si>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</si>
  <si>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</si>
  <si>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</si>
  <si>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</si>
  <si>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</si>
  <si>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</si>
  <si>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</si>
  <si>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</si>
  <si>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</si>
  <si>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</si>
  <si>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</si>
  <si>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</si>
  <si>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</si>
  <si>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</si>
  <si>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</si>
  <si>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</si>
  <si>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</si>
  <si>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</si>
  <si>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</si>
  <si>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</si>
  <si>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</si>
  <si>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</si>
  <si>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</si>
  <si>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</si>
  <si>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</si>
  <si>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</si>
  <si>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</si>
  <si>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</si>
  <si>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</si>
  <si>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</si>
  <si>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</si>
  <si>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</si>
  <si>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</si>
  <si>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</si>
  <si>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</si>
  <si>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</si>
  <si>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</si>
  <si>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</si>
  <si>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</si>
  <si>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</si>
  <si>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</si>
  <si>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</si>
  <si>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</si>
  <si>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</si>
  <si>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</si>
  <si>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</si>
  <si>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</si>
  <si>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</si>
  <si>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</si>
  <si>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</si>
  <si>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</si>
  <si>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</si>
  <si>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</si>
  <si>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</si>
  <si>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</si>
  <si>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</si>
  <si>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</si>
  <si>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</si>
  <si>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</si>
  <si>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</si>
  <si>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</si>
  <si>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</si>
  <si>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</si>
  <si>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</si>
  <si>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</si>
  <si>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</si>
  <si>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</si>
  <si>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</si>
  <si>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</si>
  <si>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</si>
  <si>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</si>
  <si>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</si>
  <si>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</si>
  <si>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</si>
  <si>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</si>
  <si>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</si>
  <si>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</si>
  <si>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</si>
  <si>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</si>
  <si>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</si>
  <si>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</si>
  <si>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</si>
  <si>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</si>
  <si>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</si>
  <si>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</si>
  <si>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</si>
  <si>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</si>
  <si>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</si>
  <si>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</si>
  <si>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</si>
  <si>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</si>
  <si>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</si>
  <si>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</si>
  <si>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</si>
  <si>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</si>
  <si>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</si>
  <si>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</si>
  <si>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</si>
  <si>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</si>
  <si>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</si>
  <si>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</si>
  <si>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</si>
  <si>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</si>
  <si>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</si>
  <si>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</si>
  <si>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</si>
  <si>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</si>
  <si>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</si>
  <si>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</si>
  <si>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</si>
  <si>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</si>
  <si>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</si>
  <si>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</si>
  <si>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</si>
  <si>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</si>
  <si>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</si>
  <si>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</si>
  <si>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</si>
  <si>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</si>
  <si>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</si>
  <si>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</si>
  <si>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</si>
  <si>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</si>
  <si>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</si>
  <si>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</si>
  <si>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</si>
  <si>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</si>
  <si>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</si>
  <si>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</si>
  <si>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</si>
  <si>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</si>
  <si>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</si>
  <si>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</si>
  <si>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</si>
  <si>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</si>
  <si>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</si>
  <si>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</si>
  <si>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</si>
  <si>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</si>
  <si>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</si>
  <si>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</si>
  <si>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</si>
  <si>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</si>
  <si>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</si>
  <si>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</si>
  <si>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</si>
  <si>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</si>
  <si>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</si>
  <si>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</si>
  <si>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</si>
  <si>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</si>
  <si>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</si>
  <si>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</si>
  <si>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</si>
  <si>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</si>
  <si>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</si>
  <si>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</si>
  <si>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</si>
  <si>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</si>
  <si>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</si>
  <si>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</si>
  <si>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</si>
  <si>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</si>
  <si>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</si>
  <si>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</si>
  <si>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</si>
  <si>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</si>
  <si>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</si>
  <si>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</si>
  <si>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</si>
  <si>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</si>
  <si>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</si>
  <si>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</si>
  <si>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</si>
  <si>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</si>
  <si>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</si>
  <si>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</si>
  <si>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</si>
  <si>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</si>
  <si>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</si>
  <si>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</si>
  <si>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</si>
  <si>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</si>
  <si>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</si>
  <si>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</si>
  <si>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</si>
  <si>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</si>
  <si>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</si>
  <si>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</si>
  <si>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</si>
  <si>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</si>
  <si>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</si>
  <si>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</si>
  <si>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</si>
  <si>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</si>
  <si>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</si>
  <si>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</si>
  <si>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</si>
  <si>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</si>
  <si>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</si>
  <si>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</si>
  <si>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</si>
  <si>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</si>
  <si>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</si>
  <si>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</si>
  <si>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</si>
  <si>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</si>
  <si>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</si>
  <si>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</si>
  <si>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</si>
  <si>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</si>
  <si>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</si>
  <si>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</si>
  <si>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</si>
  <si>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</si>
  <si>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</si>
  <si>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</si>
  <si>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</si>
  <si>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</si>
  <si>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</si>
  <si>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</si>
  <si>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</si>
  <si>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</si>
  <si>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</si>
  <si>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</si>
  <si>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</si>
  <si>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</si>
  <si>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</si>
  <si>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</si>
  <si>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</si>
  <si>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</si>
  <si>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</si>
  <si>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</si>
  <si>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</si>
  <si>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</si>
  <si>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</si>
  <si>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</si>
  <si>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</si>
  <si>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</si>
  <si>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</si>
  <si>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</si>
  <si>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</si>
  <si>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</si>
  <si>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</si>
  <si>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</si>
  <si>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</si>
  <si>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</si>
  <si>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</si>
  <si>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</si>
  <si>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</si>
  <si>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</si>
  <si>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</si>
  <si>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</si>
  <si>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</si>
  <si>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</si>
  <si>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</si>
  <si>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</si>
  <si>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</si>
  <si>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</si>
  <si>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</si>
  <si>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</si>
  <si>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</si>
  <si>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</si>
  <si>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</si>
  <si>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</si>
  <si>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</si>
  <si>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</si>
  <si>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</si>
  <si>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</si>
  <si>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</si>
  <si>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</si>
  <si>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</si>
  <si>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</si>
  <si>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</si>
  <si>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</si>
  <si>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</si>
  <si>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</si>
  <si>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</si>
  <si>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</si>
  <si>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</si>
  <si>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</si>
  <si>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</si>
  <si>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</si>
  <si>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</si>
  <si>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</si>
  <si>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</si>
  <si>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SANTANDER</t>
  </si>
  <si>
    <t>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</si>
</sst>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SANTANDER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91</v>
      </c>
      <c r="C10" s="138" t="s">
        <v>443</v>
      </c>
      <c r="D10" s="138">
        <v>91669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91</v>
      </c>
      <c r="B12" s="140"/>
      <c r="C12" s="139" t="str">
        <f>+C10</f>
        <v>AMAZONAS</v>
      </c>
      <c r="D12" s="141"/>
      <c r="E12" s="139">
        <f>+D10</f>
        <v>91669</v>
      </c>
      <c r="F12" s="141"/>
      <c r="G12" s="139" t="str">
        <f>+A10</f>
        <v>PUERTO SANTANDER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SANTANDER</v>
      </c>
      <c r="H17" s="209" t="str">
        <f>+C12</f>
        <v>AMAZONAS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872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797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8.9904117315284832E-2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v>
      </c>
      <c r="H24" s="16">
        <f>+N40</f>
        <v>0.27586206896551724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9.2273402674591387E-2</v>
      </c>
      <c r="D31" s="29">
        <v>8.0878020035356518E-2</v>
      </c>
      <c r="E31" s="29">
        <v>0.13186494710911462</v>
      </c>
      <c r="F31" s="29">
        <v>9.0715804394046778E-2</v>
      </c>
      <c r="G31" s="29">
        <v>8.8081475364712364E-2</v>
      </c>
      <c r="H31" s="30">
        <v>9.7833311179050905E-2</v>
      </c>
      <c r="I31" s="30">
        <v>0.12041487477864912</v>
      </c>
      <c r="J31" s="31">
        <v>8.1500488758553272E-2</v>
      </c>
      <c r="K31" s="31">
        <v>8.1506930458476484E-2</v>
      </c>
      <c r="L31" s="31">
        <v>7.7127352499711352E-2</v>
      </c>
      <c r="M31" s="32">
        <v>8.9904117315284832E-2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v>
      </c>
      <c r="D39" s="39">
        <v>0</v>
      </c>
      <c r="E39" s="40">
        <v>0</v>
      </c>
      <c r="F39" s="38">
        <v>9</v>
      </c>
      <c r="G39" s="39">
        <v>0</v>
      </c>
      <c r="H39" s="40">
        <v>0</v>
      </c>
      <c r="I39" s="38">
        <v>11</v>
      </c>
      <c r="J39" s="39">
        <v>1</v>
      </c>
      <c r="K39" s="40">
        <v>9.0909090909090912E-2</v>
      </c>
      <c r="L39" s="41">
        <v>4</v>
      </c>
      <c r="M39" s="42">
        <v>0</v>
      </c>
      <c r="N39" s="43">
        <v>0</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710</v>
      </c>
      <c r="D40" s="45">
        <v>114</v>
      </c>
      <c r="E40" s="46">
        <v>0.16056338028169015</v>
      </c>
      <c r="F40" s="44">
        <v>645</v>
      </c>
      <c r="G40" s="45">
        <v>114</v>
      </c>
      <c r="H40" s="46">
        <v>0.17674418604651163</v>
      </c>
      <c r="I40" s="44">
        <v>730</v>
      </c>
      <c r="J40" s="45">
        <v>159</v>
      </c>
      <c r="K40" s="46">
        <v>0.21780821917808219</v>
      </c>
      <c r="L40" s="47">
        <v>841</v>
      </c>
      <c r="M40" s="45">
        <v>232</v>
      </c>
      <c r="N40" s="46">
        <v>0.27586206896551724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8o7VzwX6b6gcSrMssfrqrMFtxFtauFA0CjdZU9Y+odmllR8FakGi8BPhe9dbEN8E7Eg7UOe2ywMvtlBU1oj2Q==" saltValue="vtjOqhycBfmYzjMJhBNc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