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F844B17-71B4-408D-9456-649FB9F5B70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<sst xmlns="http://schemas.openxmlformats.org/spreadsheetml/2006/main" count="22315" uniqueCount="444">
  <si>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</si>
  <si>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</si>
  <si>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</si>
  <si>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</si>
  <si>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</si>
  <si>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</si>
  <si>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</si>
  <si>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</si>
  <si>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</si>
  <si>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</si>
  <si>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</si>
  <si>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</si>
  <si>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</si>
  <si>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</si>
  <si>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</si>
  <si>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</si>
  <si>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</si>
  <si>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</si>
  <si>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</si>
  <si>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</si>
  <si>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</si>
  <si>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</si>
  <si>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</si>
  <si>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</si>
  <si>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</si>
  <si>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</si>
  <si>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</si>
  <si>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</si>
  <si>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</si>
  <si>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</si>
  <si>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</si>
  <si>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</si>
  <si>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</si>
  <si>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</si>
  <si>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</si>
  <si>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</si>
  <si>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</si>
  <si>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</si>
  <si>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</si>
  <si>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</si>
  <si>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</si>
  <si>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</si>
  <si>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</si>
  <si>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</si>
  <si>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</si>
  <si>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</si>
  <si>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</si>
  <si>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</si>
  <si>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</si>
  <si>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</si>
  <si>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</si>
  <si>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</si>
  <si>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</si>
  <si>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</si>
  <si>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</si>
  <si>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</si>
  <si>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</si>
  <si>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</si>
  <si>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</si>
  <si>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</si>
  <si>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</si>
  <si>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</si>
  <si>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</si>
  <si>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</si>
  <si>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</si>
  <si>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</si>
  <si>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</si>
  <si>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</si>
  <si>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</si>
  <si>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</si>
  <si>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</si>
  <si>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</si>
  <si>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</si>
  <si>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</si>
  <si>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</si>
  <si>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</si>
  <si>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</si>
  <si>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</si>
  <si>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</si>
  <si>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</si>
  <si>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</si>
  <si>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</si>
  <si>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</si>
  <si>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</si>
  <si>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</si>
  <si>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</si>
  <si>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</si>
  <si>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</si>
  <si>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</si>
  <si>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</si>
  <si>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</si>
  <si>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</si>
  <si>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</si>
  <si>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</si>
  <si>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</si>
  <si>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</si>
  <si>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</si>
  <si>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</si>
  <si>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</si>
  <si>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</si>
  <si>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</si>
  <si>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</si>
  <si>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</si>
  <si>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</si>
  <si>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</si>
  <si>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</si>
  <si>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</si>
  <si>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</si>
  <si>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</si>
  <si>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</si>
  <si>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</si>
  <si>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</si>
  <si>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</si>
  <si>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</si>
  <si>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</si>
  <si>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</si>
  <si>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</si>
  <si>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</si>
  <si>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</si>
  <si>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</si>
  <si>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</si>
  <si>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</si>
  <si>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</si>
  <si>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</si>
  <si>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</si>
  <si>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</si>
  <si>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</si>
  <si>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</si>
  <si>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</si>
  <si>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</si>
  <si>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</si>
  <si>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</si>
  <si>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</si>
  <si>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</si>
  <si>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</si>
  <si>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</si>
  <si>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</si>
  <si>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</si>
  <si>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</si>
  <si>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</si>
  <si>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</si>
  <si>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</si>
  <si>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</si>
  <si>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</si>
  <si>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</si>
  <si>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</si>
  <si>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</si>
  <si>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</si>
  <si>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</si>
  <si>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</si>
  <si>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</si>
  <si>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</si>
  <si>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</si>
  <si>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</si>
  <si>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</si>
  <si>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</si>
  <si>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</si>
  <si>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</si>
  <si>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</si>
  <si>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</si>
  <si>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</si>
  <si>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</si>
  <si>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</si>
  <si>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</si>
  <si>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</si>
  <si>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</si>
  <si>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</si>
  <si>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</si>
  <si>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</si>
  <si>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</si>
  <si>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</si>
  <si>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</si>
  <si>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</si>
  <si>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</si>
  <si>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</si>
  <si>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</si>
  <si>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</si>
  <si>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</si>
  <si>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</si>
  <si>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</si>
  <si>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</si>
  <si>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</si>
  <si>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</si>
  <si>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</si>
  <si>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</si>
  <si>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</si>
  <si>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</si>
  <si>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</si>
  <si>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</si>
  <si>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</si>
  <si>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</si>
  <si>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</si>
  <si>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</si>
  <si>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</si>
  <si>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</si>
  <si>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</si>
  <si>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</si>
  <si>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</si>
  <si>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</si>
  <si>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</si>
  <si>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</si>
  <si>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</si>
  <si>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</si>
  <si>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</si>
  <si>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</si>
  <si>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</si>
  <si>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</si>
  <si>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</si>
  <si>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</si>
  <si>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</si>
  <si>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</si>
  <si>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</si>
  <si>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</si>
  <si>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</si>
  <si>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</si>
  <si>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</si>
  <si>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</si>
  <si>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</si>
  <si>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</si>
  <si>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</si>
  <si>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</si>
  <si>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</si>
  <si>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</si>
  <si>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</si>
  <si>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</si>
  <si>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</si>
  <si>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</si>
  <si>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</si>
  <si>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</si>
  <si>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</si>
  <si>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</si>
  <si>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</si>
  <si>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</si>
  <si>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</si>
  <si>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</si>
  <si>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</si>
  <si>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</si>
  <si>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</si>
  <si>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</si>
  <si>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</si>
  <si>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</si>
  <si>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</si>
  <si>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</si>
  <si>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</si>
  <si>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</si>
  <si>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</si>
  <si>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</si>
  <si>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</si>
  <si>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</si>
  <si>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</si>
  <si>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</si>
  <si>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</si>
  <si>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</si>
  <si>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</si>
  <si>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</si>
  <si>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</si>
  <si>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</si>
  <si>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</si>
  <si>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</si>
  <si>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</si>
  <si>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</si>
  <si>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</si>
  <si>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</si>
  <si>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</si>
  <si>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</si>
  <si>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</si>
  <si>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</si>
  <si>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</si>
  <si>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</si>
  <si>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</si>
  <si>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</si>
  <si>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</si>
  <si>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</si>
  <si>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</si>
  <si>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</si>
  <si>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</si>
  <si>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</si>
  <si>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</si>
  <si>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</si>
  <si>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</si>
  <si>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</si>
  <si>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</si>
  <si>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</si>
  <si>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</si>
  <si>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</si>
  <si>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</si>
  <si>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</si>
  <si>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</si>
  <si>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</si>
  <si>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</si>
  <si>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</si>
  <si>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</si>
  <si>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</si>
  <si>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</si>
  <si>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</si>
  <si>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</si>
  <si>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</si>
  <si>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</si>
  <si>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</si>
  <si>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</si>
  <si>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</si>
  <si>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</si>
  <si>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</si>
  <si>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</si>
  <si>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</si>
  <si>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</si>
  <si>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</si>
  <si>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</si>
  <si>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</si>
  <si>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</si>
  <si>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</si>
  <si>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</si>
  <si>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</si>
  <si>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</si>
  <si>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</si>
  <si>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</si>
  <si>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</si>
  <si>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</si>
  <si>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</si>
  <si>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</si>
  <si>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</si>
  <si>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</si>
  <si>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</si>
  <si>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</si>
  <si>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</si>
  <si>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</si>
  <si>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</si>
  <si>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</si>
  <si>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</si>
  <si>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</si>
  <si>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</si>
  <si>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</si>
  <si>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</si>
  <si>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</si>
  <si>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</si>
  <si>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</si>
  <si>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</si>
  <si>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</si>
  <si>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</si>
  <si>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</si>
  <si>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</si>
  <si>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</si>
  <si>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</si>
  <si>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</si>
  <si>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</si>
  <si>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</si>
  <si>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</si>
  <si>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</si>
  <si>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</si>
  <si>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</si>
  <si>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</si>
  <si>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</si>
  <si>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</si>
  <si>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</si>
  <si>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</si>
  <si>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</si>
  <si>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</si>
  <si>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</si>
  <si>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</si>
  <si>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</si>
  <si>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</si>
  <si>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</si>
  <si>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</si>
  <si>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</si>
  <si>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</si>
  <si>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</si>
  <si>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</si>
  <si>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</si>
  <si>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</si>
  <si>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</si>
  <si>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</si>
  <si>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</si>
  <si>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</si>
  <si>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</si>
  <si>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</si>
  <si>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</si>
  <si>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</si>
  <si>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</si>
  <si>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</si>
  <si>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</si>
  <si>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</si>
  <si>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</si>
  <si>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</si>
  <si>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</si>
  <si>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</si>
  <si>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</si>
  <si>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</si>
  <si>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</si>
  <si>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</si>
  <si>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</si>
  <si>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</si>
  <si>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</si>
  <si>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</si>
  <si>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</si>
  <si>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</si>
  <si>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</si>
  <si>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</si>
  <si>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</si>
  <si>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</si>
  <si>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</si>
  <si>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</si>
  <si>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</si>
  <si>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</si>
  <si>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</si>
  <si>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</si>
  <si>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</si>
  <si>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</si>
  <si>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</si>
  <si>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</si>
  <si>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</si>
  <si>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</si>
  <si>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</si>
  <si>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</si>
  <si>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</si>
  <si>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</si>
  <si>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</si>
  <si>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</si>
  <si>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</si>
  <si>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</si>
  <si>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</si>
  <si>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</si>
  <si>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</si>
  <si>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</si>
  <si>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</si>
  <si>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</si>
  <si>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</si>
  <si>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</si>
  <si>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</si>
  <si>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</si>
  <si>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</si>
  <si>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</si>
  <si>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</si>
  <si>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</si>
  <si>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</si>
  <si>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</si>
  <si>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</si>
  <si>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</si>
  <si>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</si>
  <si>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</si>
  <si>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</si>
  <si>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</si>
  <si>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</si>
  <si>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NARE</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</si>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</sst>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NARE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5585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5585</v>
      </c>
      <c r="F12" s="141"/>
      <c r="G12" s="139" t="str">
        <f>+A10</f>
        <v>PUERTO NARE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NARE</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0.46600000000000003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3.5587188612099642E-3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101</v>
      </c>
      <c r="D39" s="39">
        <v>41</v>
      </c>
      <c r="E39" s="40">
        <v>0.40594059405940597</v>
      </c>
      <c r="F39" s="38">
        <v>132</v>
      </c>
      <c r="G39" s="39">
        <v>40</v>
      </c>
      <c r="H39" s="40">
        <v>0.30303030303030304</v>
      </c>
      <c r="I39" s="38">
        <v>96</v>
      </c>
      <c r="J39" s="39">
        <v>45</v>
      </c>
      <c r="K39" s="40">
        <v>0.46875</v>
      </c>
      <c r="L39" s="41">
        <v>118</v>
      </c>
      <c r="M39" s="42">
        <v>55</v>
      </c>
      <c r="N39" s="43">
        <v>0.46600000000000003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4</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34</v>
      </c>
      <c r="D150" s="81">
        <f t="shared" ref="D150:I150" si="12">+SUM(D144:D149)</f>
        <v>6</v>
      </c>
      <c r="E150" s="81">
        <f t="shared" si="12"/>
        <v>4</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B9uShmoArey8pu156n9Ef1/AW3pl7LThHdT0wfTuh9WxbnQ5ETU0au28gge+jnc020fHc4A8m/zAVF6ec2KQ==" saltValue="nCw1oIKBJbAWxggHT1Sj2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