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F28FE53-4EAE-4331-849B-986E9D608F2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<sst xmlns="http://schemas.openxmlformats.org/spreadsheetml/2006/main" count="22315" uniqueCount="444">
  <si>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</si>
  <si>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</si>
  <si>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</si>
  <si>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</si>
  <si>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</si>
  <si>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</si>
  <si>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</si>
  <si>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</si>
  <si>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</si>
  <si>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</si>
  <si>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</si>
  <si>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</si>
  <si>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</si>
  <si>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</si>
  <si>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</si>
  <si>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</si>
  <si>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</si>
  <si>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</si>
  <si>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</si>
  <si>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</si>
  <si>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</si>
  <si>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</si>
  <si>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</si>
  <si>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</si>
  <si>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</si>
  <si>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</si>
  <si>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</si>
  <si>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</si>
  <si>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</si>
  <si>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</si>
  <si>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</si>
  <si>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</si>
  <si>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</si>
  <si>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</si>
  <si>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</si>
  <si>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</si>
  <si>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</si>
  <si>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</si>
  <si>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</si>
  <si>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</si>
  <si>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</si>
  <si>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</si>
  <si>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</si>
  <si>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</si>
  <si>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</si>
  <si>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</si>
  <si>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</si>
  <si>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</si>
  <si>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</si>
  <si>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</si>
  <si>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</si>
  <si>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</si>
  <si>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</si>
  <si>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</si>
  <si>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</si>
  <si>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</si>
  <si>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</si>
  <si>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</si>
  <si>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</si>
  <si>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</si>
  <si>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</si>
  <si>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</si>
  <si>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</si>
  <si>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</si>
  <si>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</si>
  <si>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</si>
  <si>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</si>
  <si>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</si>
  <si>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</si>
  <si>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</si>
  <si>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</si>
  <si>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</si>
  <si>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</si>
  <si>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</si>
  <si>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</si>
  <si>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</si>
  <si>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</si>
  <si>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</si>
  <si>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</si>
  <si>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</si>
  <si>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</si>
  <si>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</si>
  <si>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</si>
  <si>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</si>
  <si>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</si>
  <si>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</si>
  <si>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</si>
  <si>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</si>
  <si>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</si>
  <si>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</si>
  <si>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</si>
  <si>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</si>
  <si>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</si>
  <si>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</si>
  <si>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</si>
  <si>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</si>
  <si>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</si>
  <si>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</si>
  <si>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</si>
  <si>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</si>
  <si>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</si>
  <si>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</si>
  <si>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</si>
  <si>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</si>
  <si>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</si>
  <si>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</si>
  <si>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</si>
  <si>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</si>
  <si>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</si>
  <si>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</si>
  <si>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</si>
  <si>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</si>
  <si>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</si>
  <si>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</si>
  <si>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</si>
  <si>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</si>
  <si>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</si>
  <si>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</si>
  <si>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</si>
  <si>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</si>
  <si>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</si>
  <si>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</si>
  <si>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</si>
  <si>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</si>
  <si>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</si>
  <si>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</si>
  <si>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</si>
  <si>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</si>
  <si>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</si>
  <si>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</si>
  <si>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</si>
  <si>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</si>
  <si>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</si>
  <si>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</si>
  <si>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</si>
  <si>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</si>
  <si>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</si>
  <si>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</si>
  <si>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</si>
  <si>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</si>
  <si>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</si>
  <si>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</si>
  <si>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</si>
  <si>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</si>
  <si>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</si>
  <si>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</si>
  <si>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</si>
  <si>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</si>
  <si>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</si>
  <si>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</si>
  <si>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</si>
  <si>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</si>
  <si>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</si>
  <si>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</si>
  <si>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</si>
  <si>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</si>
  <si>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</si>
  <si>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</si>
  <si>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</si>
  <si>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</si>
  <si>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</si>
  <si>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</si>
  <si>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</si>
  <si>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</si>
  <si>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</si>
  <si>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</si>
  <si>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</si>
  <si>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</si>
  <si>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</si>
  <si>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</si>
  <si>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</si>
  <si>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</si>
  <si>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</si>
  <si>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</si>
  <si>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</si>
  <si>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</si>
  <si>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</si>
  <si>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</si>
  <si>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</si>
  <si>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</si>
  <si>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</si>
  <si>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</si>
  <si>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</si>
  <si>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</si>
  <si>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</si>
  <si>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</si>
  <si>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</si>
  <si>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</si>
  <si>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</si>
  <si>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</si>
  <si>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</si>
  <si>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</si>
  <si>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</si>
  <si>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</si>
  <si>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</si>
  <si>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</si>
  <si>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</si>
  <si>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</si>
  <si>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</si>
  <si>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</si>
  <si>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</si>
  <si>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</si>
  <si>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</si>
  <si>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</si>
  <si>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</si>
  <si>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</si>
  <si>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</si>
  <si>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</si>
  <si>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</si>
  <si>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</si>
  <si>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</si>
  <si>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</si>
  <si>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</si>
  <si>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</si>
  <si>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</si>
  <si>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</si>
  <si>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</si>
  <si>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</si>
  <si>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</si>
  <si>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</si>
  <si>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</si>
  <si>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</si>
  <si>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</si>
  <si>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</si>
  <si>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</si>
  <si>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</si>
  <si>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</si>
  <si>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</si>
  <si>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</si>
  <si>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</si>
  <si>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</si>
  <si>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</si>
  <si>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</si>
  <si>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</si>
  <si>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</si>
  <si>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</si>
  <si>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</si>
  <si>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</si>
  <si>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</si>
  <si>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</si>
  <si>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</si>
  <si>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</si>
  <si>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</si>
  <si>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</si>
  <si>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</si>
  <si>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</si>
  <si>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</si>
  <si>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</si>
  <si>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</si>
  <si>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</si>
  <si>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</si>
  <si>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</si>
  <si>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</si>
  <si>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</si>
  <si>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</si>
  <si>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</si>
  <si>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</si>
  <si>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</si>
  <si>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</si>
  <si>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</si>
  <si>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</si>
  <si>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</si>
  <si>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</si>
  <si>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</si>
  <si>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</si>
  <si>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</si>
  <si>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</si>
  <si>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</si>
  <si>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</si>
  <si>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</si>
  <si>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</si>
  <si>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</si>
  <si>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</si>
  <si>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</si>
  <si>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</si>
  <si>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</si>
  <si>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</si>
  <si>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</si>
  <si>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</si>
  <si>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</si>
  <si>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</si>
  <si>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</si>
  <si>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</si>
  <si>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</si>
  <si>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</si>
  <si>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</si>
  <si>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</si>
  <si>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</si>
  <si>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</si>
  <si>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</si>
  <si>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</si>
  <si>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</si>
  <si>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</si>
  <si>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</si>
  <si>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</si>
  <si>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</si>
  <si>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</si>
  <si>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</si>
  <si>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</si>
  <si>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</si>
  <si>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</si>
  <si>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</si>
  <si>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</si>
  <si>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</si>
  <si>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</si>
  <si>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</si>
  <si>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</si>
  <si>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</si>
  <si>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</si>
  <si>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</si>
  <si>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</si>
  <si>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</si>
  <si>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</si>
  <si>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</si>
  <si>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</si>
  <si>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</si>
  <si>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</si>
  <si>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</si>
  <si>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</si>
  <si>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</si>
  <si>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</si>
  <si>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</si>
  <si>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</si>
  <si>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</si>
  <si>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</si>
  <si>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</si>
  <si>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</si>
  <si>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</si>
  <si>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</si>
  <si>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</si>
  <si>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</si>
  <si>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</si>
  <si>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</si>
  <si>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</si>
  <si>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</si>
  <si>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</si>
  <si>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</si>
  <si>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</si>
  <si>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</si>
  <si>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</si>
  <si>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</si>
  <si>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</si>
  <si>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</si>
  <si>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</si>
  <si>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</si>
  <si>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</si>
  <si>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</si>
  <si>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</si>
  <si>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</si>
  <si>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</si>
  <si>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</si>
  <si>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</si>
  <si>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</si>
  <si>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</si>
  <si>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</si>
  <si>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</si>
  <si>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</si>
  <si>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</si>
  <si>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</si>
  <si>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</si>
  <si>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</si>
  <si>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</si>
  <si>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</si>
  <si>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</si>
  <si>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</si>
  <si>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</si>
  <si>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</si>
  <si>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</si>
  <si>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</si>
  <si>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</si>
  <si>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</si>
  <si>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</si>
  <si>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</si>
  <si>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</si>
  <si>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</si>
  <si>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</si>
  <si>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</si>
  <si>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</si>
  <si>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</si>
  <si>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</si>
  <si>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</si>
  <si>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</si>
  <si>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</si>
  <si>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</si>
  <si>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</si>
  <si>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</si>
  <si>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</si>
  <si>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</si>
  <si>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</si>
  <si>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</si>
  <si>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</si>
  <si>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</si>
  <si>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</si>
  <si>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</si>
  <si>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</si>
  <si>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</si>
  <si>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</si>
  <si>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</si>
  <si>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</si>
  <si>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</si>
  <si>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</si>
  <si>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</si>
  <si>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</si>
  <si>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</si>
  <si>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</si>
  <si>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</si>
  <si>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</si>
  <si>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</si>
  <si>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</si>
  <si>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</si>
  <si>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</si>
  <si>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</si>
  <si>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</si>
  <si>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</si>
  <si>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</si>
  <si>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</si>
  <si>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</si>
  <si>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</si>
  <si>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</si>
  <si>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</si>
  <si>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</si>
  <si>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</si>
  <si>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</si>
  <si>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</si>
  <si>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</si>
  <si>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</si>
  <si>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</si>
  <si>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</si>
  <si>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</si>
  <si>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</si>
  <si>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</si>
  <si>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</si>
  <si>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</si>
  <si>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</si>
  <si>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</si>
  <si>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</si>
  <si>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</si>
  <si>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</si>
  <si>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</si>
  <si>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</si>
  <si>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</si>
  <si>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</si>
  <si>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PALMAR DE VARELA</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</si>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</sst>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PALMAR DE VARELA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8520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8520</v>
      </c>
      <c r="F12" s="141"/>
      <c r="G12" s="139" t="str">
        <f>+A10</f>
        <v>PALMAR DE VARELA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PALMAR DE VARELA</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0.64600000000000002</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3.8565368299267258E-4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351</v>
      </c>
      <c r="D39" s="39">
        <v>130</v>
      </c>
      <c r="E39" s="40">
        <v>0.37037037037037035</v>
      </c>
      <c r="F39" s="38">
        <v>346</v>
      </c>
      <c r="G39" s="39">
        <v>188</v>
      </c>
      <c r="H39" s="40">
        <v>0.54335260115606931</v>
      </c>
      <c r="I39" s="38">
        <v>369</v>
      </c>
      <c r="J39" s="39">
        <v>228</v>
      </c>
      <c r="K39" s="40">
        <v>0.61788617886178865</v>
      </c>
      <c r="L39" s="41">
        <v>379</v>
      </c>
      <c r="M39" s="42">
        <v>245</v>
      </c>
      <c r="N39" s="43">
        <v>0.64600000000000002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1</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1</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1</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5</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1</v>
      </c>
      <c r="E150" s="81">
        <f t="shared" si="12"/>
        <v>3</v>
      </c>
      <c r="F150" s="81">
        <f t="shared" si="12"/>
        <v>5</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25tbzpnOt7HXi9ofAPpPwZ8endYPraTnNWtCvzDYRKnFHc125Xgw9ddb8TQA76vvZa7+dUo+gFxWgkPZaWl6w==" saltValue="DdJf29nrPV9HJ+qy/evY0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