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5695EAF-B477-44F5-8FF3-B6377FDD9E1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<sst xmlns="http://schemas.openxmlformats.org/spreadsheetml/2006/main" count="22315" uniqueCount="444">
  <si>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</si>
  <si>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</si>
  <si>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</si>
  <si>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</si>
  <si>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</si>
  <si>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</si>
  <si>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</si>
  <si>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</si>
  <si>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</si>
  <si>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</si>
  <si>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</si>
  <si>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</si>
  <si>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</si>
  <si>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</si>
  <si>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</si>
  <si>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</si>
  <si>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</si>
  <si>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</si>
  <si>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</si>
  <si>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</si>
  <si>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</si>
  <si>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</si>
  <si>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</si>
  <si>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</si>
  <si>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</si>
  <si>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</si>
  <si>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</si>
  <si>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</si>
  <si>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</si>
  <si>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</si>
  <si>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</si>
  <si>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</si>
  <si>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</si>
  <si>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</si>
  <si>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</si>
  <si>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</si>
  <si>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</si>
  <si>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</si>
  <si>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</si>
  <si>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</si>
  <si>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</si>
  <si>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</si>
  <si>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</si>
  <si>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</si>
  <si>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</si>
  <si>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</si>
  <si>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</si>
  <si>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</si>
  <si>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</si>
  <si>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</si>
  <si>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</si>
  <si>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</si>
  <si>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</si>
  <si>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</si>
  <si>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</si>
  <si>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</si>
  <si>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</si>
  <si>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</si>
  <si>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</si>
  <si>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</si>
  <si>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</si>
  <si>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</si>
  <si>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</si>
  <si>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</si>
  <si>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</si>
  <si>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</si>
  <si>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</si>
  <si>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</si>
  <si>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</si>
  <si>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</si>
  <si>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</si>
  <si>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</si>
  <si>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</si>
  <si>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</si>
  <si>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</si>
  <si>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</si>
  <si>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</si>
  <si>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</si>
  <si>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</si>
  <si>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</si>
  <si>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</si>
  <si>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</si>
  <si>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</si>
  <si>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</si>
  <si>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</si>
  <si>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</si>
  <si>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</si>
  <si>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</si>
  <si>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</si>
  <si>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</si>
  <si>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</si>
  <si>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</si>
  <si>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</si>
  <si>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</si>
  <si>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</si>
  <si>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</si>
  <si>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</si>
  <si>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</si>
  <si>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</si>
  <si>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</si>
  <si>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</si>
  <si>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</si>
  <si>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</si>
  <si>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</si>
  <si>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</si>
  <si>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</si>
  <si>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</si>
  <si>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</si>
  <si>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</si>
  <si>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</si>
  <si>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</si>
  <si>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</si>
  <si>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</si>
  <si>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</si>
  <si>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</si>
  <si>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</si>
  <si>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</si>
  <si>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</si>
  <si>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</si>
  <si>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</si>
  <si>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</si>
  <si>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</si>
  <si>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</si>
  <si>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</si>
  <si>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</si>
  <si>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</si>
  <si>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</si>
  <si>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</si>
  <si>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</si>
  <si>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</si>
  <si>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</si>
  <si>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</si>
  <si>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</si>
  <si>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</si>
  <si>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</si>
  <si>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</si>
  <si>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</si>
  <si>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</si>
  <si>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</si>
  <si>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</si>
  <si>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</si>
  <si>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</si>
  <si>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</si>
  <si>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</si>
  <si>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</si>
  <si>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</si>
  <si>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</si>
  <si>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</si>
  <si>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</si>
  <si>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</si>
  <si>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</si>
  <si>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</si>
  <si>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</si>
  <si>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</si>
  <si>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</si>
  <si>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</si>
  <si>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</si>
  <si>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</si>
  <si>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</si>
  <si>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</si>
  <si>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</si>
  <si>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</si>
  <si>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</si>
  <si>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</si>
  <si>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</si>
  <si>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</si>
  <si>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</si>
  <si>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</si>
  <si>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</si>
  <si>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</si>
  <si>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</si>
  <si>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</si>
  <si>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</si>
  <si>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</si>
  <si>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</si>
  <si>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</si>
  <si>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</si>
  <si>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</si>
  <si>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</si>
  <si>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</si>
  <si>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</si>
  <si>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</si>
  <si>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</si>
  <si>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</si>
  <si>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</si>
  <si>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</si>
  <si>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</si>
  <si>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</si>
  <si>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</si>
  <si>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</si>
  <si>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</si>
  <si>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</si>
  <si>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</si>
  <si>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</si>
  <si>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</si>
  <si>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</si>
  <si>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</si>
  <si>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</si>
  <si>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</si>
  <si>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</si>
  <si>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</si>
  <si>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</si>
  <si>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</si>
  <si>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</si>
  <si>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</si>
  <si>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</si>
  <si>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</si>
  <si>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</si>
  <si>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</si>
  <si>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</si>
  <si>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</si>
  <si>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</si>
  <si>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</si>
  <si>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</si>
  <si>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</si>
  <si>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</si>
  <si>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</si>
  <si>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</si>
  <si>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</si>
  <si>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</si>
  <si>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</si>
  <si>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</si>
  <si>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</si>
  <si>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</si>
  <si>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</si>
  <si>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</si>
  <si>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</si>
  <si>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</si>
  <si>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</si>
  <si>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</si>
  <si>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</si>
  <si>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</si>
  <si>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</si>
  <si>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</si>
  <si>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</si>
  <si>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</si>
  <si>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</si>
  <si>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</si>
  <si>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</si>
  <si>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</si>
  <si>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</si>
  <si>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</si>
  <si>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</si>
  <si>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</si>
  <si>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</si>
  <si>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</si>
  <si>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</si>
  <si>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</si>
  <si>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</si>
  <si>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</si>
  <si>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</si>
  <si>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</si>
  <si>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</si>
  <si>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</si>
  <si>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</si>
  <si>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</si>
  <si>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</si>
  <si>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</si>
  <si>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</si>
  <si>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</si>
  <si>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</si>
  <si>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</si>
  <si>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</si>
  <si>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</si>
  <si>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</si>
  <si>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</si>
  <si>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</si>
  <si>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</si>
  <si>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</si>
  <si>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</si>
  <si>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</si>
  <si>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</si>
  <si>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</si>
  <si>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</si>
  <si>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</si>
  <si>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</si>
  <si>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</si>
  <si>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</si>
  <si>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</si>
  <si>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</si>
  <si>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</si>
  <si>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</si>
  <si>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</si>
  <si>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</si>
  <si>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</si>
  <si>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</si>
  <si>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</si>
  <si>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</si>
  <si>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</si>
  <si>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</si>
  <si>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</si>
  <si>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</si>
  <si>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</si>
  <si>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</si>
  <si>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</si>
  <si>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</si>
  <si>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</si>
  <si>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</si>
  <si>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</si>
  <si>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</si>
  <si>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</si>
  <si>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</si>
  <si>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</si>
  <si>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</si>
  <si>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</si>
  <si>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</si>
  <si>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</si>
  <si>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</si>
  <si>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</si>
  <si>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</si>
  <si>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</si>
  <si>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</si>
  <si>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</si>
  <si>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</si>
  <si>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</si>
  <si>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</si>
  <si>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</si>
  <si>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</si>
  <si>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</si>
  <si>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</si>
  <si>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</si>
  <si>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</si>
  <si>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</si>
  <si>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</si>
  <si>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</si>
  <si>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</si>
  <si>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</si>
  <si>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</si>
  <si>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</si>
  <si>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</si>
  <si>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</si>
  <si>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</si>
  <si>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</si>
  <si>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</si>
  <si>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</si>
  <si>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</si>
  <si>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</si>
  <si>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</si>
  <si>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</si>
  <si>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</si>
  <si>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</si>
  <si>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</si>
  <si>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</si>
  <si>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</si>
  <si>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</si>
  <si>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</si>
  <si>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</si>
  <si>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</si>
  <si>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</si>
  <si>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</si>
  <si>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</si>
  <si>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</si>
  <si>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</si>
  <si>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</si>
  <si>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</si>
  <si>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</si>
  <si>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</si>
  <si>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</si>
  <si>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</si>
  <si>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</si>
  <si>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</si>
  <si>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</si>
  <si>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</si>
  <si>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</si>
  <si>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</si>
  <si>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</si>
  <si>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</si>
  <si>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</si>
  <si>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</si>
  <si>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</si>
  <si>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</si>
  <si>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</si>
  <si>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</si>
  <si>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</si>
  <si>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</si>
  <si>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</si>
  <si>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</si>
  <si>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</si>
  <si>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</si>
  <si>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</si>
  <si>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</si>
  <si>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</si>
  <si>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</si>
  <si>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</si>
  <si>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</si>
  <si>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</si>
  <si>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</si>
  <si>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</si>
  <si>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</si>
  <si>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</si>
  <si>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</si>
  <si>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</si>
  <si>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</si>
  <si>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</si>
  <si>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</si>
  <si>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</si>
  <si>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</si>
  <si>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</si>
  <si>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</si>
  <si>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</si>
  <si>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</si>
  <si>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</si>
  <si>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</si>
  <si>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</si>
  <si>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</si>
  <si>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</si>
  <si>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</si>
  <si>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</si>
  <si>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</si>
  <si>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</si>
  <si>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</si>
  <si>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</si>
  <si>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</si>
  <si>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</si>
  <si>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</si>
  <si>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</si>
  <si>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</si>
  <si>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</si>
  <si>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</si>
  <si>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</si>
  <si>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</si>
  <si>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</si>
  <si>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</si>
  <si>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</si>
  <si>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</si>
  <si>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</si>
  <si>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</si>
  <si>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</si>
  <si>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</si>
  <si>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</si>
  <si>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</si>
  <si>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</si>
  <si>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</si>
  <si>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</si>
  <si>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</si>
  <si>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</si>
  <si>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</si>
  <si>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</si>
  <si>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</si>
  <si>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</si>
  <si>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</si>
  <si>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</si>
  <si>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PAILITAS</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</si>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</sst>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PAILITAS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20517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20517</v>
      </c>
      <c r="F12" s="141"/>
      <c r="G12" s="139" t="str">
        <f>+A10</f>
        <v>PAILITAS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PAILITAS</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0.432</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1.2970969734403953E-2</v>
      </c>
      <c r="D30" s="24">
        <v>6.1576354679802959E-3</v>
      </c>
      <c r="E30" s="24">
        <v>5.5012224938875308E-3</v>
      </c>
      <c r="F30" s="24">
        <v>7.8455039227519618E-3</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187</v>
      </c>
      <c r="D39" s="39">
        <v>60</v>
      </c>
      <c r="E39" s="40">
        <v>0.32085561497326204</v>
      </c>
      <c r="F39" s="38">
        <v>227</v>
      </c>
      <c r="G39" s="39">
        <v>78</v>
      </c>
      <c r="H39" s="40">
        <v>0.34361233480176212</v>
      </c>
      <c r="I39" s="38">
        <v>182</v>
      </c>
      <c r="J39" s="39">
        <v>80</v>
      </c>
      <c r="K39" s="40">
        <v>0.43956043956043955</v>
      </c>
      <c r="L39" s="41">
        <v>213</v>
      </c>
      <c r="M39" s="42">
        <v>92</v>
      </c>
      <c r="N39" s="43">
        <v>0.432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21</v>
      </c>
      <c r="D47" s="45">
        <v>10</v>
      </c>
      <c r="E47" s="45">
        <v>9</v>
      </c>
      <c r="F47" s="45">
        <v>13</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21</v>
      </c>
      <c r="D48" s="68">
        <f t="shared" ref="D48:L48" si="0">+SUM(D46:D47)</f>
        <v>10</v>
      </c>
      <c r="E48" s="68">
        <f t="shared" si="0"/>
        <v>9</v>
      </c>
      <c r="F48" s="68">
        <f t="shared" si="0"/>
        <v>13</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21</v>
      </c>
      <c r="D53" s="60">
        <v>10</v>
      </c>
      <c r="E53" s="60">
        <v>9</v>
      </c>
      <c r="F53" s="60">
        <v>13</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21</v>
      </c>
      <c r="D55" s="68">
        <f t="shared" ref="D55:M55" si="1">+SUM(D53:D54)</f>
        <v>10</v>
      </c>
      <c r="E55" s="68">
        <f t="shared" si="1"/>
        <v>9</v>
      </c>
      <c r="F55" s="68">
        <f t="shared" si="1"/>
        <v>13</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21</v>
      </c>
      <c r="D62" s="77">
        <v>10</v>
      </c>
      <c r="E62" s="77">
        <v>9</v>
      </c>
      <c r="F62" s="77">
        <v>12</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21</v>
      </c>
      <c r="D66" s="81">
        <f t="shared" ref="D66:M66" si="2">+SUM(D60:D65)</f>
        <v>10</v>
      </c>
      <c r="E66" s="81">
        <f t="shared" si="2"/>
        <v>9</v>
      </c>
      <c r="F66" s="81">
        <f t="shared" si="2"/>
        <v>13</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1</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21</v>
      </c>
      <c r="D76" s="77">
        <v>10</v>
      </c>
      <c r="E76" s="77">
        <v>9</v>
      </c>
      <c r="F76" s="77">
        <v>12</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21</v>
      </c>
      <c r="D80" s="81">
        <f t="shared" ref="D80:M80" si="3">+SUM(D71:D79)</f>
        <v>10</v>
      </c>
      <c r="E80" s="81">
        <f t="shared" si="3"/>
        <v>9</v>
      </c>
      <c r="F80" s="81">
        <f t="shared" si="3"/>
        <v>13</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21</v>
      </c>
      <c r="D103" s="77">
        <v>10</v>
      </c>
      <c r="E103" s="77">
        <v>9</v>
      </c>
      <c r="F103" s="77">
        <v>12</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21</v>
      </c>
      <c r="D107" s="81">
        <f t="shared" ref="D107:M107" si="5">+SUM(D102:D106)</f>
        <v>10</v>
      </c>
      <c r="E107" s="81">
        <f t="shared" si="5"/>
        <v>9</v>
      </c>
      <c r="F107" s="81">
        <f t="shared" si="5"/>
        <v>13</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3</v>
      </c>
      <c r="E113" s="108">
        <v>4</v>
      </c>
      <c r="F113" s="108">
        <v>5</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17</v>
      </c>
      <c r="D114" s="77">
        <v>7</v>
      </c>
      <c r="E114" s="77">
        <v>5</v>
      </c>
      <c r="F114" s="77">
        <v>8</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21</v>
      </c>
      <c r="D116" s="81">
        <f t="shared" si="6"/>
        <v>10</v>
      </c>
      <c r="E116" s="81">
        <f t="shared" si="6"/>
        <v>9</v>
      </c>
      <c r="F116" s="81">
        <f t="shared" si="6"/>
        <v>13</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5</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2</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2</v>
      </c>
      <c r="G150" s="82">
        <f t="shared" si="12"/>
        <v>0</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dPpDkCI9fbmYDkFPava5w+KoueKeg8uTtKblu7c3tEG1GwiV5P0czUuEJR1Ofd99AcXTMTXzA0hourrT/nH9Q==" saltValue="dYPm/Npwk1vObfKS6VaRg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