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9B3DD82-EB9C-4C67-957B-0DE39A82317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<sst xmlns="http://schemas.openxmlformats.org/spreadsheetml/2006/main" count="22315" uniqueCount="444">
  <si>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</si>
  <si>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</si>
  <si>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</si>
  <si>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</si>
  <si>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</si>
  <si>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</si>
  <si>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</si>
  <si>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</si>
  <si>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</si>
  <si>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</si>
  <si>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</si>
  <si>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</si>
  <si>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</si>
  <si>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</si>
  <si>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</si>
  <si>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</si>
  <si>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</si>
  <si>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</si>
  <si>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</si>
  <si>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</si>
  <si>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</si>
  <si>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</si>
  <si>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</si>
  <si>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</si>
  <si>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</si>
  <si>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</si>
  <si>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</si>
  <si>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</si>
  <si>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</si>
  <si>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</si>
  <si>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</si>
  <si>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</si>
  <si>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</si>
  <si>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</si>
  <si>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</si>
  <si>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</si>
  <si>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</si>
  <si>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</si>
  <si>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</si>
  <si>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</si>
  <si>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</si>
  <si>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</si>
  <si>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</si>
  <si>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</si>
  <si>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</si>
  <si>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</si>
  <si>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</si>
  <si>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</si>
  <si>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</si>
  <si>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</si>
  <si>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</si>
  <si>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</si>
  <si>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</si>
  <si>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</si>
  <si>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</si>
  <si>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</si>
  <si>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</si>
  <si>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</si>
  <si>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</si>
  <si>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</si>
  <si>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</si>
  <si>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</si>
  <si>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</si>
  <si>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</si>
  <si>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</si>
  <si>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</si>
  <si>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</si>
  <si>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</si>
  <si>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</si>
  <si>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</si>
  <si>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</si>
  <si>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</si>
  <si>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</si>
  <si>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</si>
  <si>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</si>
  <si>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</si>
  <si>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</si>
  <si>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</si>
  <si>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</si>
  <si>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</si>
  <si>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</si>
  <si>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</si>
  <si>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</si>
  <si>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</si>
  <si>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</si>
  <si>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</si>
  <si>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</si>
  <si>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</si>
  <si>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</si>
  <si>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</si>
  <si>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</si>
  <si>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</si>
  <si>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</si>
  <si>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</si>
  <si>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</si>
  <si>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</si>
  <si>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</si>
  <si>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</si>
  <si>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</si>
  <si>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</si>
  <si>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</si>
  <si>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</si>
  <si>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</si>
  <si>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</si>
  <si>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</si>
  <si>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</si>
  <si>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</si>
  <si>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</si>
  <si>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</si>
  <si>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</si>
  <si>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</si>
  <si>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</si>
  <si>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</si>
  <si>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</si>
  <si>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</si>
  <si>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</si>
  <si>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</si>
  <si>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</si>
  <si>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</si>
  <si>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</si>
  <si>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</si>
  <si>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</si>
  <si>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</si>
  <si>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</si>
  <si>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</si>
  <si>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</si>
  <si>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</si>
  <si>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</si>
  <si>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</si>
  <si>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</si>
  <si>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</si>
  <si>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</si>
  <si>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</si>
  <si>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</si>
  <si>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</si>
  <si>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</si>
  <si>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</si>
  <si>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</si>
  <si>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</si>
  <si>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</si>
  <si>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</si>
  <si>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</si>
  <si>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</si>
  <si>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</si>
  <si>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</si>
  <si>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</si>
  <si>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</si>
  <si>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</si>
  <si>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</si>
  <si>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</si>
  <si>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</si>
  <si>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</si>
  <si>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</si>
  <si>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</si>
  <si>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</si>
  <si>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</si>
  <si>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</si>
  <si>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</si>
  <si>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</si>
  <si>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</si>
  <si>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</si>
  <si>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</si>
  <si>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</si>
  <si>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</si>
  <si>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</si>
  <si>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</si>
  <si>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</si>
  <si>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</si>
  <si>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</si>
  <si>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</si>
  <si>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</si>
  <si>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</si>
  <si>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</si>
  <si>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</si>
  <si>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</si>
  <si>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</si>
  <si>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</si>
  <si>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</si>
  <si>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</si>
  <si>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</si>
  <si>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</si>
  <si>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</si>
  <si>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</si>
  <si>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</si>
  <si>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</si>
  <si>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</si>
  <si>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</si>
  <si>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</si>
  <si>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</si>
  <si>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</si>
  <si>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</si>
  <si>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</si>
  <si>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</si>
  <si>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</si>
  <si>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</si>
  <si>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</si>
  <si>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</si>
  <si>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</si>
  <si>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</si>
  <si>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</si>
  <si>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</si>
  <si>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</si>
  <si>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</si>
  <si>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</si>
  <si>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</si>
  <si>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</si>
  <si>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</si>
  <si>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</si>
  <si>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</si>
  <si>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</si>
  <si>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</si>
  <si>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</si>
  <si>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</si>
  <si>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</si>
  <si>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</si>
  <si>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</si>
  <si>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</si>
  <si>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</si>
  <si>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</si>
  <si>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</si>
  <si>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</si>
  <si>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</si>
  <si>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</si>
  <si>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</si>
  <si>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</si>
  <si>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</si>
  <si>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</si>
  <si>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</si>
  <si>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</si>
  <si>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</si>
  <si>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</si>
  <si>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</si>
  <si>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</si>
  <si>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</si>
  <si>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</si>
  <si>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</si>
  <si>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</si>
  <si>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</si>
  <si>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</si>
  <si>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</si>
  <si>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</si>
  <si>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</si>
  <si>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</si>
  <si>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</si>
  <si>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</si>
  <si>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</si>
  <si>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</si>
  <si>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</si>
  <si>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</si>
  <si>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</si>
  <si>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</si>
  <si>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</si>
  <si>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</si>
  <si>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</si>
  <si>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</si>
  <si>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</si>
  <si>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</si>
  <si>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</si>
  <si>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</si>
  <si>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</si>
  <si>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</si>
  <si>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</si>
  <si>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</si>
  <si>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</si>
  <si>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</si>
  <si>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</si>
  <si>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</si>
  <si>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</si>
  <si>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</si>
  <si>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</si>
  <si>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</si>
  <si>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</si>
  <si>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</si>
  <si>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</si>
  <si>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</si>
  <si>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</si>
  <si>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</si>
  <si>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</si>
  <si>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</si>
  <si>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</si>
  <si>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</si>
  <si>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</si>
  <si>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</si>
  <si>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</si>
  <si>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</si>
  <si>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</si>
  <si>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</si>
  <si>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</si>
  <si>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</si>
  <si>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</si>
  <si>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</si>
  <si>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</si>
  <si>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</si>
  <si>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</si>
  <si>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</si>
  <si>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</si>
  <si>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</si>
  <si>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</si>
  <si>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</si>
  <si>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</si>
  <si>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</si>
  <si>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</si>
  <si>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</si>
  <si>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</si>
  <si>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</si>
  <si>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</si>
  <si>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</si>
  <si>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</si>
  <si>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</si>
  <si>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</si>
  <si>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</si>
  <si>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</si>
  <si>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</si>
  <si>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</si>
  <si>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</si>
  <si>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</si>
  <si>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</si>
  <si>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</si>
  <si>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</si>
  <si>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</si>
  <si>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</si>
  <si>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</si>
  <si>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</si>
  <si>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</si>
  <si>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</si>
  <si>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</si>
  <si>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</si>
  <si>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</si>
  <si>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</si>
  <si>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</si>
  <si>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</si>
  <si>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</si>
  <si>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</si>
  <si>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</si>
  <si>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</si>
  <si>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</si>
  <si>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</si>
  <si>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</si>
  <si>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</si>
  <si>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</si>
  <si>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</si>
  <si>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</si>
  <si>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</si>
  <si>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</si>
  <si>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</si>
  <si>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</si>
  <si>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</si>
  <si>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</si>
  <si>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</si>
  <si>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</si>
  <si>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</si>
  <si>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</si>
  <si>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</si>
  <si>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</si>
  <si>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</si>
  <si>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</si>
  <si>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</si>
  <si>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</si>
  <si>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</si>
  <si>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</si>
  <si>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</si>
  <si>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</si>
  <si>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</si>
  <si>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</si>
  <si>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</si>
  <si>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</si>
  <si>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</si>
  <si>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</si>
  <si>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</si>
  <si>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</si>
  <si>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</si>
  <si>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</si>
  <si>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</si>
  <si>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</si>
  <si>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</si>
  <si>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</si>
  <si>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</si>
  <si>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</si>
  <si>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</si>
  <si>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</si>
  <si>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</si>
  <si>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</si>
  <si>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</si>
  <si>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</si>
  <si>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</si>
  <si>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</si>
  <si>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</si>
  <si>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</si>
  <si>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</si>
  <si>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</si>
  <si>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</si>
  <si>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</si>
  <si>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</si>
  <si>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</si>
  <si>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</si>
  <si>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</si>
  <si>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</si>
  <si>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</si>
  <si>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</si>
  <si>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</si>
  <si>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</si>
  <si>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</si>
  <si>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</si>
  <si>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</si>
  <si>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</si>
  <si>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</si>
  <si>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</si>
  <si>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</si>
  <si>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</si>
  <si>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</si>
  <si>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</si>
  <si>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</si>
  <si>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</si>
  <si>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</si>
  <si>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</si>
  <si>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</si>
  <si>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</si>
  <si>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</si>
  <si>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</si>
  <si>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</si>
  <si>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</si>
  <si>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</si>
  <si>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</si>
  <si>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</si>
  <si>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</si>
  <si>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</si>
  <si>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</si>
  <si>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</si>
  <si>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</si>
  <si>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</si>
  <si>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</si>
  <si>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</si>
  <si>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</si>
  <si>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</si>
  <si>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</si>
  <si>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</si>
  <si>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</si>
  <si>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</si>
  <si>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</si>
  <si>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</si>
  <si>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</si>
  <si>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</si>
  <si>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GRANADA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</si>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</sst>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GRANADA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25312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25312</v>
      </c>
      <c r="F12" s="141"/>
      <c r="G12" s="139" t="str">
        <f>+A10</f>
        <v>GRANADA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GRANADA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0.29599999999999999</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3.4782608695652175E-3</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73</v>
      </c>
      <c r="D39" s="39">
        <v>17</v>
      </c>
      <c r="E39" s="40">
        <v>0.23287671232876711</v>
      </c>
      <c r="F39" s="38">
        <v>64</v>
      </c>
      <c r="G39" s="39">
        <v>20</v>
      </c>
      <c r="H39" s="40">
        <v>0.3125</v>
      </c>
      <c r="I39" s="38">
        <v>53</v>
      </c>
      <c r="J39" s="39">
        <v>16</v>
      </c>
      <c r="K39" s="40">
        <v>0.30188679245283018</v>
      </c>
      <c r="L39" s="41">
        <v>81</v>
      </c>
      <c r="M39" s="42">
        <v>24</v>
      </c>
      <c r="N39" s="43">
        <v>0.29599999999999999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2</v>
      </c>
      <c r="F47" s="45">
        <v>0</v>
      </c>
      <c r="G47" s="45">
        <v>0</v>
      </c>
      <c r="H47" s="64">
        <v>0</v>
      </c>
      <c r="I47" s="64">
        <v>0</v>
      </c>
      <c r="J47" s="65">
        <v>0</v>
      </c>
      <c r="K47" s="65">
        <v>0</v>
      </c>
      <c r="L47" s="65">
        <v>10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2</v>
      </c>
      <c r="F48" s="68">
        <f t="shared" si="0"/>
        <v>0</v>
      </c>
      <c r="G48" s="68">
        <f t="shared" si="0"/>
        <v>0</v>
      </c>
      <c r="H48" s="69">
        <f t="shared" si="0"/>
        <v>0</v>
      </c>
      <c r="I48" s="69">
        <f t="shared" si="0"/>
        <v>0</v>
      </c>
      <c r="J48" s="70">
        <f t="shared" si="0"/>
        <v>0</v>
      </c>
      <c r="K48" s="70">
        <f t="shared" si="0"/>
        <v>0</v>
      </c>
      <c r="L48" s="70">
        <f t="shared" si="0"/>
        <v>10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2</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10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2</v>
      </c>
      <c r="F55" s="68">
        <f t="shared" si="1"/>
        <v>0</v>
      </c>
      <c r="G55" s="68">
        <f t="shared" si="1"/>
        <v>0</v>
      </c>
      <c r="H55" s="69">
        <f t="shared" si="1"/>
        <v>0</v>
      </c>
      <c r="I55" s="69">
        <f t="shared" si="1"/>
        <v>0</v>
      </c>
      <c r="J55" s="70">
        <f t="shared" si="1"/>
        <v>0</v>
      </c>
      <c r="K55" s="70">
        <f t="shared" si="1"/>
        <v>0</v>
      </c>
      <c r="L55" s="70">
        <f t="shared" si="1"/>
        <v>10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2</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10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2</v>
      </c>
      <c r="F66" s="81">
        <f t="shared" si="2"/>
        <v>0</v>
      </c>
      <c r="G66" s="81">
        <f t="shared" si="2"/>
        <v>0</v>
      </c>
      <c r="H66" s="82">
        <f t="shared" si="2"/>
        <v>0</v>
      </c>
      <c r="I66" s="82">
        <f t="shared" si="2"/>
        <v>0</v>
      </c>
      <c r="J66" s="83">
        <f t="shared" si="2"/>
        <v>0</v>
      </c>
      <c r="K66" s="70">
        <f t="shared" si="2"/>
        <v>0</v>
      </c>
      <c r="L66" s="70">
        <f t="shared" si="2"/>
        <v>10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2</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10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2</v>
      </c>
      <c r="F80" s="81">
        <f t="shared" si="3"/>
        <v>0</v>
      </c>
      <c r="G80" s="81">
        <f t="shared" si="3"/>
        <v>0</v>
      </c>
      <c r="H80" s="82">
        <f t="shared" si="3"/>
        <v>0</v>
      </c>
      <c r="I80" s="82">
        <f t="shared" si="3"/>
        <v>0</v>
      </c>
      <c r="J80" s="83">
        <f t="shared" si="3"/>
        <v>0</v>
      </c>
      <c r="K80" s="70">
        <f t="shared" si="3"/>
        <v>0</v>
      </c>
      <c r="L80" s="70">
        <f t="shared" si="3"/>
        <v>10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10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10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2</v>
      </c>
      <c r="F103" s="77">
        <v>0</v>
      </c>
      <c r="G103" s="77">
        <v>0</v>
      </c>
      <c r="H103" s="78">
        <v>0</v>
      </c>
      <c r="I103" s="78">
        <v>0</v>
      </c>
      <c r="J103" s="78">
        <v>0</v>
      </c>
      <c r="K103" s="65">
        <v>0</v>
      </c>
      <c r="L103" s="65">
        <v>10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2</v>
      </c>
      <c r="F107" s="81">
        <f t="shared" si="5"/>
        <v>0</v>
      </c>
      <c r="G107" s="81">
        <f t="shared" si="5"/>
        <v>0</v>
      </c>
      <c r="H107" s="82">
        <f t="shared" si="5"/>
        <v>0</v>
      </c>
      <c r="I107" s="82">
        <f t="shared" si="5"/>
        <v>0</v>
      </c>
      <c r="J107" s="82">
        <f t="shared" si="5"/>
        <v>0</v>
      </c>
      <c r="K107" s="70">
        <f t="shared" si="5"/>
        <v>0</v>
      </c>
      <c r="L107" s="70">
        <f t="shared" si="5"/>
        <v>10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4</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2</v>
      </c>
      <c r="F114" s="77">
        <v>0</v>
      </c>
      <c r="G114" s="77">
        <v>0</v>
      </c>
      <c r="H114" s="78">
        <v>0</v>
      </c>
      <c r="I114" s="78">
        <v>0</v>
      </c>
      <c r="J114" s="78">
        <v>0</v>
      </c>
      <c r="K114" s="65">
        <v>0</v>
      </c>
      <c r="L114" s="65">
        <v>6</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2</v>
      </c>
      <c r="F116" s="81">
        <f t="shared" si="6"/>
        <v>0</v>
      </c>
      <c r="G116" s="81">
        <f t="shared" si="6"/>
        <v>0</v>
      </c>
      <c r="H116" s="82">
        <f t="shared" si="6"/>
        <v>0</v>
      </c>
      <c r="I116" s="82">
        <f t="shared" si="6"/>
        <v>0</v>
      </c>
      <c r="J116" s="82">
        <f t="shared" si="6"/>
        <v>0</v>
      </c>
      <c r="K116" s="70">
        <f t="shared" si="6"/>
        <v>0</v>
      </c>
      <c r="L116" s="70">
        <f t="shared" si="6"/>
        <v>10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10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10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7</v>
      </c>
      <c r="F144" s="102">
        <v>0</v>
      </c>
      <c r="G144" s="103">
        <v>0</v>
      </c>
      <c r="H144" s="103">
        <v>2</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5</v>
      </c>
      <c r="F145" s="77">
        <v>0</v>
      </c>
      <c r="G145" s="78">
        <v>0</v>
      </c>
      <c r="H145" s="78">
        <v>1</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9</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13</v>
      </c>
      <c r="F150" s="81">
        <f t="shared" si="12"/>
        <v>0</v>
      </c>
      <c r="G150" s="82">
        <f t="shared" si="12"/>
        <v>0</v>
      </c>
      <c r="H150" s="82">
        <f t="shared" si="12"/>
        <v>3</v>
      </c>
      <c r="I150" s="83">
        <f t="shared" si="12"/>
        <v>0</v>
      </c>
      <c r="J150" s="82">
        <f>+SUM(J144:J149)</f>
        <v>0</v>
      </c>
      <c r="K150" s="82">
        <f t="shared" ref="K150" si="13">+SUM(K144:K149)</f>
        <v>0</v>
      </c>
      <c r="L150" s="127">
        <f>+SUM(L144:L149)</f>
        <v>0</v>
      </c>
      <c r="M150" s="128">
        <f>+SUM(M144:M149)</f>
        <v>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qOi0MSnZVW9SmYFGmnAXQitDtcyH392YQkv3zIH24gfFWJAXGEzyddl7s5hkfhkqP2rEu33f3gIV9HFgphIoA==" saltValue="H9J+AbNzg3qGLZQd4sqL6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