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9E0B91B-D2B5-4D3D-913F-B23CCA26BA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<sst xmlns="http://schemas.openxmlformats.org/spreadsheetml/2006/main" count="22315" uniqueCount="444">
  <si>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</si>
  <si>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</si>
  <si>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</si>
  <si>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</si>
  <si>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</si>
  <si>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</si>
  <si>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</si>
  <si>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</si>
  <si>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</si>
  <si>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</si>
  <si>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</si>
  <si>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</si>
  <si>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</si>
  <si>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</si>
  <si>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</si>
  <si>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</si>
  <si>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</si>
  <si>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</si>
  <si>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</si>
  <si>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</si>
  <si>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</si>
  <si>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</si>
  <si>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</si>
  <si>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</si>
  <si>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</si>
  <si>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</si>
  <si>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</si>
  <si>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</si>
  <si>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</si>
  <si>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</si>
  <si>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</si>
  <si>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</si>
  <si>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</si>
  <si>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</si>
  <si>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</si>
  <si>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</si>
  <si>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</si>
  <si>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</si>
  <si>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</si>
  <si>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</si>
  <si>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</si>
  <si>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</si>
  <si>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</si>
  <si>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</si>
  <si>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</si>
  <si>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</si>
  <si>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</si>
  <si>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</si>
  <si>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</si>
  <si>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</si>
  <si>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</si>
  <si>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</si>
  <si>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</si>
  <si>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</si>
  <si>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</si>
  <si>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</si>
  <si>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</si>
  <si>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</si>
  <si>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</si>
  <si>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</si>
  <si>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</si>
  <si>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</si>
  <si>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</si>
  <si>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</si>
  <si>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</si>
  <si>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</si>
  <si>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</si>
  <si>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</si>
  <si>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</si>
  <si>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</si>
  <si>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</si>
  <si>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</si>
  <si>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</si>
  <si>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</si>
  <si>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</si>
  <si>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</si>
  <si>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</si>
  <si>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</si>
  <si>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</si>
  <si>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</si>
  <si>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</si>
  <si>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</si>
  <si>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</si>
  <si>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</si>
  <si>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</si>
  <si>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</si>
  <si>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</si>
  <si>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</si>
  <si>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</si>
  <si>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</si>
  <si>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</si>
  <si>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</si>
  <si>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</si>
  <si>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</si>
  <si>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</si>
  <si>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</si>
  <si>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</si>
  <si>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</si>
  <si>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</si>
  <si>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</si>
  <si>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</si>
  <si>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</si>
  <si>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</si>
  <si>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</si>
  <si>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</si>
  <si>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</si>
  <si>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</si>
  <si>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</si>
  <si>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</si>
  <si>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</si>
  <si>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</si>
  <si>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</si>
  <si>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</si>
  <si>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</si>
  <si>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</si>
  <si>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</si>
  <si>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</si>
  <si>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</si>
  <si>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</si>
  <si>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</si>
  <si>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</si>
  <si>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</si>
  <si>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</si>
  <si>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</si>
  <si>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</si>
  <si>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</si>
  <si>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</si>
  <si>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</si>
  <si>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</si>
  <si>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</si>
  <si>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</si>
  <si>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</si>
  <si>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</si>
  <si>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</si>
  <si>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</si>
  <si>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</si>
  <si>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</si>
  <si>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</si>
  <si>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</si>
  <si>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</si>
  <si>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</si>
  <si>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</si>
  <si>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</si>
  <si>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</si>
  <si>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</si>
  <si>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</si>
  <si>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</si>
  <si>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</si>
  <si>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</si>
  <si>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</si>
  <si>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</si>
  <si>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</si>
  <si>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</si>
  <si>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</si>
  <si>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</si>
  <si>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</si>
  <si>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</si>
  <si>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</si>
  <si>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</si>
  <si>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</si>
  <si>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</si>
  <si>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</si>
  <si>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</si>
  <si>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</si>
  <si>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</si>
  <si>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</si>
  <si>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</si>
  <si>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</si>
  <si>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</si>
  <si>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</si>
  <si>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</si>
  <si>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</si>
  <si>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</si>
  <si>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</si>
  <si>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</si>
  <si>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</si>
  <si>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</si>
  <si>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</si>
  <si>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</si>
  <si>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</si>
  <si>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</si>
  <si>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</si>
  <si>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</si>
  <si>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</si>
  <si>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</si>
  <si>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</si>
  <si>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</si>
  <si>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</si>
  <si>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</si>
  <si>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</si>
  <si>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</si>
  <si>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</si>
  <si>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</si>
  <si>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</si>
  <si>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</si>
  <si>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</si>
  <si>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</si>
  <si>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</si>
  <si>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</si>
  <si>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</si>
  <si>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</si>
  <si>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</si>
  <si>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</si>
  <si>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</si>
  <si>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</si>
  <si>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</si>
  <si>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</si>
  <si>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</si>
  <si>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</si>
  <si>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</si>
  <si>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</si>
  <si>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</si>
  <si>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</si>
  <si>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</si>
  <si>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</si>
  <si>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</si>
  <si>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</si>
  <si>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</si>
  <si>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</si>
  <si>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</si>
  <si>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</si>
  <si>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</si>
  <si>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</si>
  <si>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</si>
  <si>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</si>
  <si>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</si>
  <si>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</si>
  <si>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</si>
  <si>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</si>
  <si>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</si>
  <si>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</si>
  <si>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</si>
  <si>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</si>
  <si>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</si>
  <si>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</si>
  <si>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</si>
  <si>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</si>
  <si>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</si>
  <si>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</si>
  <si>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</si>
  <si>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</si>
  <si>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</si>
  <si>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</si>
  <si>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</si>
  <si>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</si>
  <si>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</si>
  <si>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</si>
  <si>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</si>
  <si>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</si>
  <si>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</si>
  <si>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</si>
  <si>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</si>
  <si>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</si>
  <si>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</si>
  <si>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</si>
  <si>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</si>
  <si>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</si>
  <si>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</si>
  <si>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</si>
  <si>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</si>
  <si>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</si>
  <si>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</si>
  <si>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</si>
  <si>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</si>
  <si>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</si>
  <si>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</si>
  <si>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</si>
  <si>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</si>
  <si>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</si>
  <si>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</si>
  <si>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</si>
  <si>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</si>
  <si>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</si>
  <si>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</si>
  <si>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</si>
  <si>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</si>
  <si>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</si>
  <si>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</si>
  <si>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</si>
  <si>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</si>
  <si>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</si>
  <si>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</si>
  <si>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</si>
  <si>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</si>
  <si>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</si>
  <si>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</si>
  <si>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</si>
  <si>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</si>
  <si>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</si>
  <si>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</si>
  <si>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</si>
  <si>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</si>
  <si>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</si>
  <si>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</si>
  <si>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</si>
  <si>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</si>
  <si>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</si>
  <si>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</si>
  <si>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</si>
  <si>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</si>
  <si>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</si>
  <si>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</si>
  <si>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</si>
  <si>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</si>
  <si>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</si>
  <si>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</si>
  <si>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</si>
  <si>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</si>
  <si>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</si>
  <si>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</si>
  <si>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</si>
  <si>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</si>
  <si>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</si>
  <si>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</si>
  <si>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</si>
  <si>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</si>
  <si>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</si>
  <si>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</si>
  <si>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</si>
  <si>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</si>
  <si>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</si>
  <si>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</si>
  <si>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</si>
  <si>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</si>
  <si>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</si>
  <si>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</si>
  <si>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</si>
  <si>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</si>
  <si>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</si>
  <si>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</si>
  <si>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</si>
  <si>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</si>
  <si>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</si>
  <si>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</si>
  <si>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</si>
  <si>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</si>
  <si>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</si>
  <si>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</si>
  <si>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</si>
  <si>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</si>
  <si>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</si>
  <si>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</si>
  <si>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</si>
  <si>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</si>
  <si>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</si>
  <si>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</si>
  <si>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</si>
  <si>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</si>
  <si>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</si>
  <si>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</si>
  <si>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</si>
  <si>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</si>
  <si>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</si>
  <si>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</si>
  <si>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</si>
  <si>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</si>
  <si>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</si>
  <si>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</si>
  <si>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</si>
  <si>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</si>
  <si>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</si>
  <si>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</si>
  <si>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</si>
  <si>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</si>
  <si>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</si>
  <si>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</si>
  <si>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</si>
  <si>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</si>
  <si>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</si>
  <si>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</si>
  <si>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</si>
  <si>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</si>
  <si>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</si>
  <si>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</si>
  <si>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</si>
  <si>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</si>
  <si>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</si>
  <si>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</si>
  <si>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</si>
  <si>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</si>
  <si>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</si>
  <si>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</si>
  <si>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</si>
  <si>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</si>
  <si>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</si>
  <si>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</si>
  <si>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</si>
  <si>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</si>
  <si>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</si>
  <si>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</si>
  <si>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</si>
  <si>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</si>
  <si>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</si>
  <si>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</si>
  <si>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</si>
  <si>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</si>
  <si>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</si>
  <si>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</si>
  <si>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</si>
  <si>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</si>
  <si>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</si>
  <si>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</si>
  <si>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</si>
  <si>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</si>
  <si>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</si>
  <si>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</si>
  <si>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</si>
  <si>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</si>
  <si>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</si>
  <si>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</si>
  <si>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</si>
  <si>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</si>
  <si>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</si>
  <si>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</si>
  <si>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</si>
  <si>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</si>
  <si>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</si>
  <si>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</si>
  <si>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</si>
  <si>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</si>
  <si>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</si>
  <si>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</si>
  <si>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</si>
  <si>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</si>
  <si>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</si>
  <si>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</si>
  <si>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</si>
  <si>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</si>
  <si>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</si>
  <si>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</si>
  <si>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</si>
  <si>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</si>
  <si>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</si>
  <si>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</si>
  <si>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</si>
  <si>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</si>
  <si>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</si>
  <si>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</si>
  <si>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</si>
  <si>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</si>
  <si>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</si>
  <si>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</si>
  <si>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GUACHETÁ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</si>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</sst>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GUACHETÁ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25317</v>
      </c>
      <c r="F12" s="141"/>
      <c r="G12" s="139" t="str">
        <f>+A10</f>
        <v>GUACHETÁ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GUACHETÁ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2.6737967914438501E-3</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0.39800000000000002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3.669724770642202E-2</v>
      </c>
      <c r="I30" s="25">
        <v>1.5496809480401094E-2</v>
      </c>
      <c r="J30" s="26">
        <v>1.637852593266606E-2</v>
      </c>
      <c r="K30" s="26">
        <v>1.5412511332728921E-2</v>
      </c>
      <c r="L30" s="26">
        <v>1.521933751119069E-2</v>
      </c>
      <c r="M30" s="27">
        <v>2.6737967914438501E-3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126</v>
      </c>
      <c r="D39" s="39">
        <v>34</v>
      </c>
      <c r="E39" s="40">
        <v>0.26984126984126983</v>
      </c>
      <c r="F39" s="38">
        <v>84</v>
      </c>
      <c r="G39" s="39">
        <v>26</v>
      </c>
      <c r="H39" s="40">
        <v>0.30952380952380953</v>
      </c>
      <c r="I39" s="38">
        <v>118</v>
      </c>
      <c r="J39" s="39">
        <v>32</v>
      </c>
      <c r="K39" s="40">
        <v>0.2711864406779661</v>
      </c>
      <c r="L39" s="41">
        <v>103</v>
      </c>
      <c r="M39" s="42">
        <v>41</v>
      </c>
      <c r="N39" s="43">
        <v>0.39800000000000002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40</v>
      </c>
      <c r="I46" s="61">
        <v>17</v>
      </c>
      <c r="J46" s="62">
        <v>18</v>
      </c>
      <c r="K46" s="62">
        <v>17</v>
      </c>
      <c r="L46" s="62">
        <v>17</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40</v>
      </c>
      <c r="I48" s="69">
        <f t="shared" si="0"/>
        <v>17</v>
      </c>
      <c r="J48" s="70">
        <f t="shared" si="0"/>
        <v>18</v>
      </c>
      <c r="K48" s="70">
        <f t="shared" si="0"/>
        <v>17</v>
      </c>
      <c r="L48" s="70">
        <f t="shared" si="0"/>
        <v>17</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40</v>
      </c>
      <c r="I53" s="61">
        <v>17</v>
      </c>
      <c r="J53" s="62">
        <v>18</v>
      </c>
      <c r="K53" s="62">
        <v>17</v>
      </c>
      <c r="L53" s="62">
        <v>17</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40</v>
      </c>
      <c r="I55" s="69">
        <f t="shared" si="1"/>
        <v>17</v>
      </c>
      <c r="J55" s="70">
        <f t="shared" si="1"/>
        <v>18</v>
      </c>
      <c r="K55" s="70">
        <f t="shared" si="1"/>
        <v>17</v>
      </c>
      <c r="L55" s="70">
        <f t="shared" si="1"/>
        <v>17</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40</v>
      </c>
      <c r="I62" s="78">
        <v>17</v>
      </c>
      <c r="J62" s="79">
        <v>18</v>
      </c>
      <c r="K62" s="65">
        <v>17</v>
      </c>
      <c r="L62" s="65">
        <v>17</v>
      </c>
      <c r="M62" s="66">
        <v>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40</v>
      </c>
      <c r="I66" s="82">
        <f t="shared" si="2"/>
        <v>17</v>
      </c>
      <c r="J66" s="83">
        <f t="shared" si="2"/>
        <v>18</v>
      </c>
      <c r="K66" s="70">
        <f t="shared" si="2"/>
        <v>17</v>
      </c>
      <c r="L66" s="70">
        <f t="shared" si="2"/>
        <v>17</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40</v>
      </c>
      <c r="I76" s="78">
        <v>17</v>
      </c>
      <c r="J76" s="79">
        <v>18</v>
      </c>
      <c r="K76" s="65">
        <v>17</v>
      </c>
      <c r="L76" s="65">
        <v>17</v>
      </c>
      <c r="M76" s="66">
        <v>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40</v>
      </c>
      <c r="I80" s="82">
        <f t="shared" si="3"/>
        <v>17</v>
      </c>
      <c r="J80" s="83">
        <f t="shared" si="3"/>
        <v>18</v>
      </c>
      <c r="K80" s="70">
        <f t="shared" si="3"/>
        <v>17</v>
      </c>
      <c r="L80" s="70">
        <f t="shared" si="3"/>
        <v>17</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40</v>
      </c>
      <c r="F89" s="79">
        <v>17</v>
      </c>
      <c r="G89" s="79">
        <v>18</v>
      </c>
      <c r="H89" s="65">
        <v>17</v>
      </c>
      <c r="I89" s="65">
        <v>17</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40</v>
      </c>
      <c r="F96" s="83">
        <f t="shared" si="4"/>
        <v>17</v>
      </c>
      <c r="G96" s="83">
        <f t="shared" si="4"/>
        <v>18</v>
      </c>
      <c r="H96" s="70">
        <f t="shared" si="4"/>
        <v>17</v>
      </c>
      <c r="I96" s="70">
        <f t="shared" si="4"/>
        <v>17</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40</v>
      </c>
      <c r="I103" s="78">
        <v>17</v>
      </c>
      <c r="J103" s="78">
        <v>18</v>
      </c>
      <c r="K103" s="65">
        <v>17</v>
      </c>
      <c r="L103" s="65">
        <v>17</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40</v>
      </c>
      <c r="I107" s="82">
        <f t="shared" si="5"/>
        <v>17</v>
      </c>
      <c r="J107" s="82">
        <f t="shared" si="5"/>
        <v>18</v>
      </c>
      <c r="K107" s="70">
        <f t="shared" si="5"/>
        <v>17</v>
      </c>
      <c r="L107" s="70">
        <f t="shared" si="5"/>
        <v>17</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17</v>
      </c>
      <c r="I113" s="109">
        <v>6</v>
      </c>
      <c r="J113" s="97">
        <v>8</v>
      </c>
      <c r="K113" s="97">
        <v>8</v>
      </c>
      <c r="L113" s="97">
        <v>8</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23</v>
      </c>
      <c r="I114" s="78">
        <v>11</v>
      </c>
      <c r="J114" s="78">
        <v>10</v>
      </c>
      <c r="K114" s="65">
        <v>9</v>
      </c>
      <c r="L114" s="65">
        <v>9</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40</v>
      </c>
      <c r="I116" s="82">
        <f t="shared" si="6"/>
        <v>17</v>
      </c>
      <c r="J116" s="82">
        <f t="shared" si="6"/>
        <v>18</v>
      </c>
      <c r="K116" s="70">
        <f t="shared" si="6"/>
        <v>17</v>
      </c>
      <c r="L116" s="70">
        <f t="shared" si="6"/>
        <v>17</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v>
      </c>
      <c r="D123" s="115">
        <v>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42</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42</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0</v>
      </c>
      <c r="J146" s="78">
        <v>0</v>
      </c>
      <c r="K146" s="78">
        <v>0</v>
      </c>
      <c r="L146" s="124">
        <v>0</v>
      </c>
      <c r="M146" s="125">
        <v>12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12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5t9/pYSVP/oc5Pm3efa3GoIJp22UVsy4MOkkZ3OTHYqu0uZPWIyJHHqnadSXk8iYxz1nmr7gZj/0yuuh+JdQ==" saltValue="Qv+kRsGgK0oDtDIJukYX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