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B0D6486-1380-49C1-AE3A-DD5645EA87E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<sst xmlns="http://schemas.openxmlformats.org/spreadsheetml/2006/main" count="22315" uniqueCount="444">
  <si>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</si>
  <si>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</si>
  <si>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</si>
  <si>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</si>
  <si>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</si>
  <si>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</si>
  <si>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</si>
  <si>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</si>
  <si>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</si>
  <si>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</si>
  <si>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</si>
  <si>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</si>
  <si>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</si>
  <si>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</si>
  <si>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</si>
  <si>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</si>
  <si>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</si>
  <si>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</si>
  <si>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</si>
  <si>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</si>
  <si>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</si>
  <si>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</si>
  <si>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</si>
  <si>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</si>
  <si>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</si>
  <si>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</si>
  <si>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</si>
  <si>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</si>
  <si>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</si>
  <si>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</si>
  <si>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</si>
  <si>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</si>
  <si>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</si>
  <si>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</si>
  <si>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</si>
  <si>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</si>
  <si>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</si>
  <si>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</si>
  <si>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</si>
  <si>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</si>
  <si>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</si>
  <si>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</si>
  <si>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</si>
  <si>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</si>
  <si>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</si>
  <si>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</si>
  <si>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</si>
  <si>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</si>
  <si>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</si>
  <si>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</si>
  <si>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</si>
  <si>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</si>
  <si>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</si>
  <si>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</si>
  <si>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</si>
  <si>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</si>
  <si>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</si>
  <si>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</si>
  <si>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</si>
  <si>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</si>
  <si>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</si>
  <si>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</si>
  <si>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</si>
  <si>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</si>
  <si>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</si>
  <si>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</si>
  <si>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</si>
  <si>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</si>
  <si>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</si>
  <si>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</si>
  <si>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</si>
  <si>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</si>
  <si>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</si>
  <si>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</si>
  <si>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</si>
  <si>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</si>
  <si>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</si>
  <si>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</si>
  <si>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</si>
  <si>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</si>
  <si>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</si>
  <si>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</si>
  <si>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</si>
  <si>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</si>
  <si>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</si>
  <si>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</si>
  <si>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</si>
  <si>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</si>
  <si>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</si>
  <si>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</si>
  <si>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</si>
  <si>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</si>
  <si>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</si>
  <si>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</si>
  <si>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</si>
  <si>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</si>
  <si>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</si>
  <si>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</si>
  <si>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</si>
  <si>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</si>
  <si>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</si>
  <si>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</si>
  <si>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</si>
  <si>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</si>
  <si>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</si>
  <si>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</si>
  <si>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</si>
  <si>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</si>
  <si>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</si>
  <si>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</si>
  <si>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</si>
  <si>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</si>
  <si>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</si>
  <si>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</si>
  <si>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</si>
  <si>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</si>
  <si>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</si>
  <si>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</si>
  <si>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</si>
  <si>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</si>
  <si>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</si>
  <si>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</si>
  <si>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</si>
  <si>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</si>
  <si>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</si>
  <si>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</si>
  <si>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</si>
  <si>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</si>
  <si>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</si>
  <si>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</si>
  <si>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</si>
  <si>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</si>
  <si>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</si>
  <si>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</si>
  <si>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</si>
  <si>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</si>
  <si>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</si>
  <si>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</si>
  <si>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</si>
  <si>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</si>
  <si>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</si>
  <si>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</si>
  <si>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</si>
  <si>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</si>
  <si>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</si>
  <si>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</si>
  <si>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</si>
  <si>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</si>
  <si>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</si>
  <si>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</si>
  <si>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</si>
  <si>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</si>
  <si>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</si>
  <si>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</si>
  <si>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</si>
  <si>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</si>
  <si>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</si>
  <si>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</si>
  <si>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</si>
  <si>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</si>
  <si>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</si>
  <si>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</si>
  <si>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</si>
  <si>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</si>
  <si>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</si>
  <si>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</si>
  <si>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</si>
  <si>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</si>
  <si>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</si>
  <si>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</si>
  <si>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</si>
  <si>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</si>
  <si>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</si>
  <si>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</si>
  <si>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</si>
  <si>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</si>
  <si>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</si>
  <si>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</si>
  <si>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</si>
  <si>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</si>
  <si>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</si>
  <si>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</si>
  <si>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</si>
  <si>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</si>
  <si>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</si>
  <si>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</si>
  <si>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</si>
  <si>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</si>
  <si>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</si>
  <si>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</si>
  <si>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</si>
  <si>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</si>
  <si>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</si>
  <si>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</si>
  <si>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</si>
  <si>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</si>
  <si>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</si>
  <si>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</si>
  <si>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</si>
  <si>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</si>
  <si>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</si>
  <si>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</si>
  <si>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</si>
  <si>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</si>
  <si>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</si>
  <si>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</si>
  <si>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</si>
  <si>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</si>
  <si>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</si>
  <si>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</si>
  <si>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</si>
  <si>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</si>
  <si>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</si>
  <si>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</si>
  <si>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</si>
  <si>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</si>
  <si>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</si>
  <si>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</si>
  <si>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</si>
  <si>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</si>
  <si>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</si>
  <si>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</si>
  <si>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</si>
  <si>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</si>
  <si>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</si>
  <si>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</si>
  <si>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</si>
  <si>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</si>
  <si>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</si>
  <si>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</si>
  <si>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</si>
  <si>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</si>
  <si>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</si>
  <si>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</si>
  <si>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</si>
  <si>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</si>
  <si>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</si>
  <si>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</si>
  <si>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</si>
  <si>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</si>
  <si>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</si>
  <si>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</si>
  <si>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</si>
  <si>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</si>
  <si>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</si>
  <si>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</si>
  <si>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</si>
  <si>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</si>
  <si>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</si>
  <si>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</si>
  <si>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</si>
  <si>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</si>
  <si>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</si>
  <si>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</si>
  <si>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</si>
  <si>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</si>
  <si>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</si>
  <si>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</si>
  <si>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</si>
  <si>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</si>
  <si>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</si>
  <si>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</si>
  <si>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</si>
  <si>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</si>
  <si>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</si>
  <si>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</si>
  <si>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</si>
  <si>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</si>
  <si>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</si>
  <si>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</si>
  <si>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</si>
  <si>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</si>
  <si>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</si>
  <si>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</si>
  <si>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</si>
  <si>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</si>
  <si>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</si>
  <si>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</si>
  <si>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</si>
  <si>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</si>
  <si>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</si>
  <si>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</si>
  <si>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</si>
  <si>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</si>
  <si>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</si>
  <si>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</si>
  <si>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</si>
  <si>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</si>
  <si>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</si>
  <si>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</si>
  <si>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</si>
  <si>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</si>
  <si>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</si>
  <si>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</si>
  <si>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</si>
  <si>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</si>
  <si>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</si>
  <si>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</si>
  <si>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</si>
  <si>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</si>
  <si>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</si>
  <si>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</si>
  <si>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</si>
  <si>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</si>
  <si>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</si>
  <si>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</si>
  <si>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</si>
  <si>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</si>
  <si>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</si>
  <si>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</si>
  <si>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</si>
  <si>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</si>
  <si>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</si>
  <si>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</si>
  <si>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</si>
  <si>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</si>
  <si>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</si>
  <si>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</si>
  <si>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</si>
  <si>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</si>
  <si>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</si>
  <si>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</si>
  <si>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</si>
  <si>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</si>
  <si>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</si>
  <si>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</si>
  <si>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</si>
  <si>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</si>
  <si>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</si>
  <si>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</si>
  <si>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</si>
  <si>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</si>
  <si>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</si>
  <si>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</si>
  <si>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</si>
  <si>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</si>
  <si>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</si>
  <si>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</si>
  <si>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</si>
  <si>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</si>
  <si>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</si>
  <si>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</si>
  <si>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</si>
  <si>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</si>
  <si>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</si>
  <si>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</si>
  <si>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</si>
  <si>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</si>
  <si>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</si>
  <si>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</si>
  <si>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</si>
  <si>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</si>
  <si>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</si>
  <si>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</si>
  <si>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</si>
  <si>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</si>
  <si>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</si>
  <si>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</si>
  <si>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</si>
  <si>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</si>
  <si>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</si>
  <si>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</si>
  <si>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</si>
  <si>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</si>
  <si>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</si>
  <si>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</si>
  <si>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</si>
  <si>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</si>
  <si>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</si>
  <si>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</si>
  <si>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</si>
  <si>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</si>
  <si>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</si>
  <si>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</si>
  <si>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</si>
  <si>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</si>
  <si>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</si>
  <si>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</si>
  <si>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</si>
  <si>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</si>
  <si>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</si>
  <si>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</si>
  <si>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</si>
  <si>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</si>
  <si>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</si>
  <si>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</si>
  <si>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</si>
  <si>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</si>
  <si>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</si>
  <si>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</si>
  <si>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</si>
  <si>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</si>
  <si>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</si>
  <si>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</si>
  <si>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</si>
  <si>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</si>
  <si>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</si>
  <si>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</si>
  <si>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</si>
  <si>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</si>
  <si>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</si>
  <si>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</si>
  <si>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</si>
  <si>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</si>
  <si>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</si>
  <si>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</si>
  <si>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</si>
  <si>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</si>
  <si>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</si>
  <si>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</si>
  <si>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</si>
  <si>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</si>
  <si>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</si>
  <si>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</si>
  <si>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</si>
  <si>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</si>
  <si>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</si>
  <si>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</si>
  <si>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</si>
  <si>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</si>
  <si>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</si>
  <si>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</si>
  <si>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</si>
  <si>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</si>
  <si>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</si>
  <si>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</si>
  <si>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</si>
  <si>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</si>
  <si>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</si>
  <si>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</si>
  <si>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</si>
  <si>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</si>
  <si>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</si>
  <si>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</si>
  <si>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</si>
  <si>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</si>
  <si>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</si>
  <si>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</si>
  <si>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</si>
  <si>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</si>
  <si>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</si>
  <si>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</si>
  <si>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GUADALUPE</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</si>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</sst>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GUADALUPE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41319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41319</v>
      </c>
      <c r="F12" s="141"/>
      <c r="G12" s="139" t="str">
        <f>+A10</f>
        <v>GUADALUPE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GUADALUPE</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0.33200000000000002</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4.8888888888888891E-2</v>
      </c>
      <c r="D30" s="24">
        <v>1.2722646310432569E-2</v>
      </c>
      <c r="E30" s="24">
        <v>1.0800508259212199E-2</v>
      </c>
      <c r="F30" s="24">
        <v>1.0821133036282623E-2</v>
      </c>
      <c r="G30" s="24">
        <v>1.8808777429467085E-3</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151</v>
      </c>
      <c r="D39" s="39">
        <v>47</v>
      </c>
      <c r="E39" s="40">
        <v>0.31125827814569534</v>
      </c>
      <c r="F39" s="38">
        <v>175</v>
      </c>
      <c r="G39" s="39">
        <v>42</v>
      </c>
      <c r="H39" s="40">
        <v>0.24</v>
      </c>
      <c r="I39" s="38">
        <v>188</v>
      </c>
      <c r="J39" s="39">
        <v>60</v>
      </c>
      <c r="K39" s="40">
        <v>0.31914893617021278</v>
      </c>
      <c r="L39" s="41">
        <v>184</v>
      </c>
      <c r="M39" s="42">
        <v>61</v>
      </c>
      <c r="N39" s="43">
        <v>0.33200000000000002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46</v>
      </c>
      <c r="D47" s="45">
        <v>20</v>
      </c>
      <c r="E47" s="45">
        <v>17</v>
      </c>
      <c r="F47" s="45">
        <v>17</v>
      </c>
      <c r="G47" s="45">
        <v>3</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77</v>
      </c>
      <c r="D48" s="68">
        <f t="shared" ref="D48:L48" si="0">+SUM(D46:D47)</f>
        <v>20</v>
      </c>
      <c r="E48" s="68">
        <f t="shared" si="0"/>
        <v>17</v>
      </c>
      <c r="F48" s="68">
        <f t="shared" si="0"/>
        <v>17</v>
      </c>
      <c r="G48" s="68">
        <f t="shared" si="0"/>
        <v>3</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77</v>
      </c>
      <c r="D53" s="60">
        <v>20</v>
      </c>
      <c r="E53" s="60">
        <v>17</v>
      </c>
      <c r="F53" s="60">
        <v>17</v>
      </c>
      <c r="G53" s="60">
        <v>3</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77</v>
      </c>
      <c r="D55" s="68">
        <f t="shared" ref="D55:M55" si="1">+SUM(D53:D54)</f>
        <v>20</v>
      </c>
      <c r="E55" s="68">
        <f t="shared" si="1"/>
        <v>17</v>
      </c>
      <c r="F55" s="68">
        <f t="shared" si="1"/>
        <v>17</v>
      </c>
      <c r="G55" s="68">
        <f t="shared" si="1"/>
        <v>3</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46</v>
      </c>
      <c r="D60" s="73">
        <v>20</v>
      </c>
      <c r="E60" s="73">
        <v>1</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31</v>
      </c>
      <c r="D61" s="77">
        <v>0</v>
      </c>
      <c r="E61" s="77">
        <v>9</v>
      </c>
      <c r="F61" s="77">
        <v>5</v>
      </c>
      <c r="G61" s="77">
        <v>3</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7</v>
      </c>
      <c r="F62" s="77">
        <v>11</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77</v>
      </c>
      <c r="D66" s="81">
        <f t="shared" ref="D66:M66" si="2">+SUM(D60:D65)</f>
        <v>20</v>
      </c>
      <c r="E66" s="81">
        <f t="shared" si="2"/>
        <v>17</v>
      </c>
      <c r="F66" s="81">
        <f t="shared" si="2"/>
        <v>17</v>
      </c>
      <c r="G66" s="81">
        <f t="shared" si="2"/>
        <v>3</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31</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v>
      </c>
      <c r="D76" s="77">
        <v>20</v>
      </c>
      <c r="E76" s="77">
        <v>16</v>
      </c>
      <c r="F76" s="77">
        <v>17</v>
      </c>
      <c r="G76" s="77">
        <v>3</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77</v>
      </c>
      <c r="D80" s="81">
        <f t="shared" ref="D80:M80" si="3">+SUM(D71:D79)</f>
        <v>20</v>
      </c>
      <c r="E80" s="81">
        <f t="shared" si="3"/>
        <v>17</v>
      </c>
      <c r="F80" s="81">
        <f t="shared" si="3"/>
        <v>17</v>
      </c>
      <c r="G80" s="81">
        <f t="shared" si="3"/>
        <v>3</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31</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46</v>
      </c>
      <c r="D103" s="77">
        <v>20</v>
      </c>
      <c r="E103" s="77">
        <v>16</v>
      </c>
      <c r="F103" s="77">
        <v>17</v>
      </c>
      <c r="G103" s="77">
        <v>3</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77</v>
      </c>
      <c r="D107" s="81">
        <f t="shared" ref="D107:M107" si="5">+SUM(D102:D106)</f>
        <v>20</v>
      </c>
      <c r="E107" s="81">
        <f t="shared" si="5"/>
        <v>17</v>
      </c>
      <c r="F107" s="81">
        <f t="shared" si="5"/>
        <v>17</v>
      </c>
      <c r="G107" s="81">
        <f t="shared" si="5"/>
        <v>3</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35</v>
      </c>
      <c r="D113" s="108">
        <v>9</v>
      </c>
      <c r="E113" s="108">
        <v>7</v>
      </c>
      <c r="F113" s="108">
        <v>7</v>
      </c>
      <c r="G113" s="108">
        <v>1</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42</v>
      </c>
      <c r="D114" s="77">
        <v>11</v>
      </c>
      <c r="E114" s="77">
        <v>10</v>
      </c>
      <c r="F114" s="77">
        <v>10</v>
      </c>
      <c r="G114" s="77">
        <v>2</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77</v>
      </c>
      <c r="D116" s="81">
        <f t="shared" si="6"/>
        <v>20</v>
      </c>
      <c r="E116" s="81">
        <f t="shared" si="6"/>
        <v>17</v>
      </c>
      <c r="F116" s="81">
        <f t="shared" si="6"/>
        <v>17</v>
      </c>
      <c r="G116" s="81">
        <f t="shared" si="6"/>
        <v>3</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8</v>
      </c>
      <c r="F133" s="77">
        <v>0</v>
      </c>
      <c r="G133" s="78">
        <v>3</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7</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15</v>
      </c>
      <c r="F138" s="81">
        <f t="shared" si="10"/>
        <v>2</v>
      </c>
      <c r="G138" s="82">
        <f t="shared" si="10"/>
        <v>3</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1</v>
      </c>
      <c r="E145" s="77">
        <v>1</v>
      </c>
      <c r="F145" s="77">
        <v>0</v>
      </c>
      <c r="G145" s="78">
        <v>4</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1</v>
      </c>
      <c r="E150" s="81">
        <f t="shared" si="12"/>
        <v>5</v>
      </c>
      <c r="F150" s="81">
        <f t="shared" si="12"/>
        <v>10</v>
      </c>
      <c r="G150" s="82">
        <f t="shared" si="12"/>
        <v>4</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hLim+uFbVhJTh16MKUJVJk0GbIp+sDGSmWqCJ4Dadz8IwbWBWCyMDIt8muRnFm9QD26VYxYmvgZpZBuRf4Bw==" saltValue="JIrF5A8vi2ASC0xsIx4k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