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93B5B3B-AC67-4584-9B4B-0FAFB01F9418}"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<sst xmlns="http://schemas.openxmlformats.org/spreadsheetml/2006/main" count="22315" uniqueCount="444">
  <si>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</si>
  <si>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</si>
  <si>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</si>
  <si>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</si>
  <si>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</si>
  <si>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</si>
  <si>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</si>
  <si>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</si>
  <si>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</si>
  <si>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</si>
  <si>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</si>
  <si>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</si>
  <si>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</si>
  <si>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</si>
  <si>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</si>
  <si>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</si>
  <si>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</si>
  <si>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</si>
  <si>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</si>
  <si>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</si>
  <si>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</si>
  <si>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</si>
  <si>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</si>
  <si>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</si>
  <si>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</si>
  <si>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</si>
  <si>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</si>
  <si>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</si>
  <si>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</si>
  <si>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</si>
  <si>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</si>
  <si>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</si>
  <si>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</si>
  <si>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</si>
  <si>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</si>
  <si>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</si>
  <si>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</si>
  <si>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</si>
  <si>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</si>
  <si>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</si>
  <si>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</si>
  <si>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</si>
  <si>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</si>
  <si>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</si>
  <si>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</si>
  <si>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</si>
  <si>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</si>
  <si>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</si>
  <si>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</si>
  <si>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</si>
  <si>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</si>
  <si>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</si>
  <si>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</si>
  <si>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</si>
  <si>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</si>
  <si>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</si>
  <si>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</si>
  <si>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</si>
  <si>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</si>
  <si>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</si>
  <si>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</si>
  <si>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</si>
  <si>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</si>
  <si>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</si>
  <si>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</si>
  <si>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</si>
  <si>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</si>
  <si>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</si>
  <si>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</si>
  <si>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</si>
  <si>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</si>
  <si>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</si>
  <si>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</si>
  <si>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</si>
  <si>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</si>
  <si>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</si>
  <si>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</si>
  <si>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</si>
  <si>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</si>
  <si>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</si>
  <si>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</si>
  <si>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</si>
  <si>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</si>
  <si>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</si>
  <si>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</si>
  <si>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</si>
  <si>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</si>
  <si>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</si>
  <si>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</si>
  <si>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</si>
  <si>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</si>
  <si>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</si>
  <si>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</si>
  <si>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</si>
  <si>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</si>
  <si>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</si>
  <si>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</si>
  <si>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</si>
  <si>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</si>
  <si>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</si>
  <si>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</si>
  <si>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</si>
  <si>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</si>
  <si>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</si>
  <si>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</si>
  <si>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</si>
  <si>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</si>
  <si>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</si>
  <si>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</si>
  <si>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</si>
  <si>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</si>
  <si>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</si>
  <si>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</si>
  <si>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</si>
  <si>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</si>
  <si>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</si>
  <si>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</si>
  <si>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</si>
  <si>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</si>
  <si>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</si>
  <si>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</si>
  <si>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</si>
  <si>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</si>
  <si>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</si>
  <si>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</si>
  <si>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</si>
  <si>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</si>
  <si>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</si>
  <si>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</si>
  <si>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</si>
  <si>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</si>
  <si>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</si>
  <si>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</si>
  <si>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</si>
  <si>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</si>
  <si>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</si>
  <si>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</si>
  <si>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</si>
  <si>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</si>
  <si>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</si>
  <si>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</si>
  <si>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</si>
  <si>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</si>
  <si>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</si>
  <si>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</si>
  <si>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</si>
  <si>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</si>
  <si>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</si>
  <si>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</si>
  <si>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</si>
  <si>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</si>
  <si>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</si>
  <si>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</si>
  <si>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</si>
  <si>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</si>
  <si>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</si>
  <si>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</si>
  <si>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</si>
  <si>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</si>
  <si>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</si>
  <si>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</si>
  <si>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</si>
  <si>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</si>
  <si>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</si>
  <si>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</si>
  <si>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</si>
  <si>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</si>
  <si>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</si>
  <si>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</si>
  <si>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</si>
  <si>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</si>
  <si>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</si>
  <si>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</si>
  <si>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</si>
  <si>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</si>
  <si>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</si>
  <si>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</si>
  <si>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</si>
  <si>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</si>
  <si>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</si>
  <si>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</si>
  <si>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</si>
  <si>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</si>
  <si>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</si>
  <si>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</si>
  <si>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</si>
  <si>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</si>
  <si>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</si>
  <si>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</si>
  <si>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</si>
  <si>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</si>
  <si>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</si>
  <si>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</si>
  <si>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</si>
  <si>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</si>
  <si>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</si>
  <si>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</si>
  <si>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</si>
  <si>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</si>
  <si>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</si>
  <si>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</si>
  <si>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</si>
  <si>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</si>
  <si>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</si>
  <si>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</si>
  <si>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</si>
  <si>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</si>
  <si>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</si>
  <si>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</si>
  <si>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</si>
  <si>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</si>
  <si>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</si>
  <si>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</si>
  <si>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</si>
  <si>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</si>
  <si>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</si>
  <si>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</si>
  <si>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</si>
  <si>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</si>
  <si>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</si>
  <si>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</si>
  <si>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</si>
  <si>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</si>
  <si>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</si>
  <si>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</si>
  <si>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</si>
  <si>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</si>
  <si>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</si>
  <si>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</si>
  <si>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</si>
  <si>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</si>
  <si>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</si>
  <si>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</si>
  <si>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</si>
  <si>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</si>
  <si>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</si>
  <si>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</si>
  <si>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</si>
  <si>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</si>
  <si>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</si>
  <si>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</si>
  <si>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</si>
  <si>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</si>
  <si>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</si>
  <si>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</si>
  <si>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</si>
  <si>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</si>
  <si>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</si>
  <si>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</si>
  <si>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</si>
  <si>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</si>
  <si>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</si>
  <si>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</si>
  <si>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</si>
  <si>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</si>
  <si>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</si>
  <si>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</si>
  <si>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</si>
  <si>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</si>
  <si>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</si>
  <si>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</si>
  <si>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</si>
  <si>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</si>
  <si>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</si>
  <si>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</si>
  <si>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</si>
  <si>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</si>
  <si>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</si>
  <si>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</si>
  <si>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</si>
  <si>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</si>
  <si>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</si>
  <si>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</si>
  <si>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</si>
  <si>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</si>
  <si>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</si>
  <si>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</si>
  <si>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</si>
  <si>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</si>
  <si>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</si>
  <si>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</si>
  <si>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</si>
  <si>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</si>
  <si>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</si>
  <si>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</si>
  <si>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</si>
  <si>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</si>
  <si>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</si>
  <si>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</si>
  <si>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</si>
  <si>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</si>
  <si>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</si>
  <si>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</si>
  <si>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</si>
  <si>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</si>
  <si>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</si>
  <si>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</si>
  <si>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</si>
  <si>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</si>
  <si>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</si>
  <si>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</si>
  <si>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</si>
  <si>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</si>
  <si>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</si>
  <si>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</si>
  <si>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</si>
  <si>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</si>
  <si>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</si>
  <si>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</si>
  <si>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</si>
  <si>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</si>
  <si>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</si>
  <si>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</si>
  <si>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</si>
  <si>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</si>
  <si>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</si>
  <si>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</si>
  <si>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</si>
  <si>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</si>
  <si>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</si>
  <si>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</si>
  <si>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</si>
  <si>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</si>
  <si>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</si>
  <si>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</si>
  <si>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</si>
  <si>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</si>
  <si>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</si>
  <si>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</si>
  <si>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</si>
  <si>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</si>
  <si>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</si>
  <si>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</si>
  <si>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</si>
  <si>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</si>
  <si>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</si>
  <si>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</si>
  <si>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</si>
  <si>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</si>
  <si>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</si>
  <si>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</si>
  <si>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</si>
  <si>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</si>
  <si>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</si>
  <si>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</si>
  <si>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</si>
  <si>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</si>
  <si>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</si>
  <si>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</si>
  <si>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</si>
  <si>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</si>
  <si>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</si>
  <si>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</si>
  <si>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</si>
  <si>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</si>
  <si>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</si>
  <si>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</si>
  <si>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</si>
  <si>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</si>
  <si>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</si>
  <si>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</si>
  <si>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</si>
  <si>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</si>
  <si>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</si>
  <si>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</si>
  <si>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</si>
  <si>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</si>
  <si>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</si>
  <si>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</si>
  <si>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</si>
  <si>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</si>
  <si>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</si>
  <si>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</si>
  <si>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</si>
  <si>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</si>
  <si>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</si>
  <si>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</si>
  <si>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</si>
  <si>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</si>
  <si>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</si>
  <si>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</si>
  <si>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</si>
  <si>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</si>
  <si>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</si>
  <si>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</si>
  <si>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</si>
  <si>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</si>
  <si>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</si>
  <si>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</si>
  <si>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</si>
  <si>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</si>
  <si>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</si>
  <si>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</si>
  <si>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</si>
  <si>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</si>
  <si>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</si>
  <si>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</si>
  <si>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</si>
  <si>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</si>
  <si>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</si>
  <si>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</si>
  <si>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</si>
  <si>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</si>
  <si>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</si>
  <si>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</si>
  <si>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</si>
  <si>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</si>
  <si>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</si>
  <si>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</si>
  <si>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</si>
  <si>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</si>
  <si>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</si>
  <si>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</si>
  <si>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</si>
  <si>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</si>
  <si>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</si>
  <si>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</si>
  <si>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</si>
  <si>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</si>
  <si>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</si>
  <si>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</si>
  <si>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</si>
  <si>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</si>
  <si>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</si>
  <si>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</si>
  <si>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</si>
  <si>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</si>
  <si>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</si>
  <si>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</si>
  <si>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</si>
  <si>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</si>
  <si>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</si>
  <si>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</si>
  <si>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</si>
  <si>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</si>
  <si>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</si>
  <si>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</si>
  <si>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</si>
  <si>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</si>
  <si>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</si>
  <si>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</si>
  <si>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</si>
  <si>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HACARÍ</t>
  </si>
  <si>
    <t>NORTE DE 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</si>
</sst>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HACARÍ</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54</v>
      </c>
      <c r="C10" s="138" t="s">
        <v>443</v>
      </c>
      <c r="D10" s="138">
        <v>54344</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54</v>
      </c>
      <c r="B12" s="140"/>
      <c r="C12" s="139" t="str">
        <f>+C10</f>
        <v>NORTE DE SANTANDER</v>
      </c>
      <c r="D12" s="141"/>
      <c r="E12" s="139">
        <f>+D10</f>
        <v>54344</v>
      </c>
      <c r="F12" s="141"/>
      <c r="G12" s="139" t="str">
        <f>+A10</f>
        <v>HACARÍ</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HACARÍ</v>
      </c>
      <c r="H17" s="209" t="str">
        <f>+C12</f>
        <v>NORTE DE 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8</v>
      </c>
      <c r="H20" s="4">
        <f>+SUM(H21:H22)</f>
        <v>70140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8</v>
      </c>
      <c r="H21" s="7">
        <v>67269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2871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7.7896786757546254E-3</v>
      </c>
      <c r="H23" s="13">
        <f>+M31</f>
        <v>0.48972772277227722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0.44400000000000001</v>
      </c>
      <c r="H24" s="16">
        <f>+N40</f>
        <v>0.50417827298050144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5.2576235541535225E-2</v>
      </c>
      <c r="D30" s="24">
        <v>0</v>
      </c>
      <c r="E30" s="24">
        <v>0</v>
      </c>
      <c r="F30" s="24">
        <v>0</v>
      </c>
      <c r="G30" s="24">
        <v>0</v>
      </c>
      <c r="H30" s="25">
        <v>0</v>
      </c>
      <c r="I30" s="25">
        <v>0</v>
      </c>
      <c r="J30" s="26">
        <v>0</v>
      </c>
      <c r="K30" s="26">
        <v>0</v>
      </c>
      <c r="L30" s="26">
        <v>0</v>
      </c>
      <c r="M30" s="27">
        <v>7.7896786757546254E-3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0.48390811704873937</v>
      </c>
      <c r="D31" s="29">
        <v>0.5074833702882483</v>
      </c>
      <c r="E31" s="29">
        <v>0.52518944763276654</v>
      </c>
      <c r="F31" s="29">
        <v>0.52920030464584922</v>
      </c>
      <c r="G31" s="29">
        <v>0.51165397520494404</v>
      </c>
      <c r="H31" s="30">
        <v>0.48226560749419939</v>
      </c>
      <c r="I31" s="30">
        <v>0.49755947439237352</v>
      </c>
      <c r="J31" s="31">
        <v>0.49200761112021724</v>
      </c>
      <c r="K31" s="31">
        <v>0.48789105525913001</v>
      </c>
      <c r="L31" s="31">
        <v>0.47302743034278916</v>
      </c>
      <c r="M31" s="32">
        <v>0.48972772277227722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41</v>
      </c>
      <c r="D39" s="39">
        <v>12</v>
      </c>
      <c r="E39" s="40">
        <v>0.29268292682926828</v>
      </c>
      <c r="F39" s="38">
        <v>46</v>
      </c>
      <c r="G39" s="39">
        <v>15</v>
      </c>
      <c r="H39" s="40">
        <v>0.32608695652173914</v>
      </c>
      <c r="I39" s="38">
        <v>52</v>
      </c>
      <c r="J39" s="39">
        <v>18</v>
      </c>
      <c r="K39" s="40">
        <v>0.34615384615384615</v>
      </c>
      <c r="L39" s="41">
        <v>63</v>
      </c>
      <c r="M39" s="42">
        <v>28</v>
      </c>
      <c r="N39" s="43">
        <v>0.44400000000000001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13560</v>
      </c>
      <c r="D40" s="45">
        <v>5767</v>
      </c>
      <c r="E40" s="46">
        <v>0.42529498525073745</v>
      </c>
      <c r="F40" s="44">
        <v>15204</v>
      </c>
      <c r="G40" s="45">
        <v>6829</v>
      </c>
      <c r="H40" s="46">
        <v>0.44915811628518809</v>
      </c>
      <c r="I40" s="44">
        <v>15287</v>
      </c>
      <c r="J40" s="45">
        <v>7001</v>
      </c>
      <c r="K40" s="46">
        <v>0.45797082488388829</v>
      </c>
      <c r="L40" s="47">
        <v>16873</v>
      </c>
      <c r="M40" s="45">
        <v>8507</v>
      </c>
      <c r="N40" s="46">
        <v>0.50417827298050144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50</v>
      </c>
      <c r="D46" s="60">
        <v>0</v>
      </c>
      <c r="E46" s="60">
        <v>0</v>
      </c>
      <c r="F46" s="60">
        <v>0</v>
      </c>
      <c r="G46" s="60">
        <v>0</v>
      </c>
      <c r="H46" s="61">
        <v>0</v>
      </c>
      <c r="I46" s="61">
        <v>0</v>
      </c>
      <c r="J46" s="62">
        <v>0</v>
      </c>
      <c r="K46" s="62">
        <v>0</v>
      </c>
      <c r="L46" s="62">
        <v>0</v>
      </c>
      <c r="M46" s="63">
        <v>8</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8</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50</v>
      </c>
      <c r="D53" s="60">
        <v>0</v>
      </c>
      <c r="E53" s="60">
        <v>0</v>
      </c>
      <c r="F53" s="60">
        <v>0</v>
      </c>
      <c r="G53" s="60">
        <v>0</v>
      </c>
      <c r="H53" s="61">
        <v>0</v>
      </c>
      <c r="I53" s="61">
        <v>0</v>
      </c>
      <c r="J53" s="62">
        <v>0</v>
      </c>
      <c r="K53" s="62">
        <v>0</v>
      </c>
      <c r="L53" s="62">
        <v>0</v>
      </c>
      <c r="M53" s="63">
        <v>8</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8</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8</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8</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19</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31</v>
      </c>
      <c r="D76" s="77">
        <v>0</v>
      </c>
      <c r="E76" s="77">
        <v>0</v>
      </c>
      <c r="F76" s="77">
        <v>0</v>
      </c>
      <c r="G76" s="77">
        <v>0</v>
      </c>
      <c r="H76" s="78">
        <v>0</v>
      </c>
      <c r="I76" s="78">
        <v>0</v>
      </c>
      <c r="J76" s="79">
        <v>0</v>
      </c>
      <c r="K76" s="65">
        <v>0</v>
      </c>
      <c r="L76" s="65">
        <v>0</v>
      </c>
      <c r="M76" s="66">
        <v>8</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8</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8</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8</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8</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8</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23</v>
      </c>
      <c r="D113" s="108">
        <v>0</v>
      </c>
      <c r="E113" s="108">
        <v>0</v>
      </c>
      <c r="F113" s="108">
        <v>0</v>
      </c>
      <c r="G113" s="108">
        <v>0</v>
      </c>
      <c r="H113" s="109">
        <v>0</v>
      </c>
      <c r="I113" s="109">
        <v>0</v>
      </c>
      <c r="J113" s="97">
        <v>0</v>
      </c>
      <c r="K113" s="97">
        <v>0</v>
      </c>
      <c r="L113" s="97">
        <v>0</v>
      </c>
      <c r="M113" s="98">
        <v>3</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27</v>
      </c>
      <c r="D114" s="77">
        <v>0</v>
      </c>
      <c r="E114" s="77">
        <v>0</v>
      </c>
      <c r="F114" s="77">
        <v>0</v>
      </c>
      <c r="G114" s="77">
        <v>0</v>
      </c>
      <c r="H114" s="78">
        <v>0</v>
      </c>
      <c r="I114" s="78">
        <v>0</v>
      </c>
      <c r="J114" s="78">
        <v>0</v>
      </c>
      <c r="K114" s="65">
        <v>0</v>
      </c>
      <c r="L114" s="65">
        <v>0</v>
      </c>
      <c r="M114" s="66">
        <v>5</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8</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8</v>
      </c>
      <c r="D123" s="115">
        <v>8</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8</v>
      </c>
      <c r="D127" s="118">
        <f>+SUM(D121:D126)</f>
        <v>8</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50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50</v>
      </c>
      <c r="D150" s="81">
        <f t="shared" ref="D150:I150" si="12">+SUM(D144:D149)</f>
        <v>0</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8</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8</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fkBYSKMro+kydpUWnrpVe8fOQ+xKk7Jc5Py1SafawtnMG9qVHB4xw70+GDhcY36s+WR5f1h3D5YUlf4ljZPyVA==" saltValue="gmt0457UakByXcFRe4Akc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