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7953625-9066-47B1-A623-151F468AE90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<sst xmlns="http://schemas.openxmlformats.org/spreadsheetml/2006/main" count="22315" uniqueCount="444">
  <si>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</si>
  <si>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</si>
  <si>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</si>
  <si>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</si>
  <si>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</si>
  <si>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</si>
  <si>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</si>
  <si>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</si>
  <si>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</si>
  <si>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</si>
  <si>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</si>
  <si>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</si>
  <si>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</si>
  <si>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</si>
  <si>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</si>
  <si>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</si>
  <si>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</si>
  <si>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</si>
  <si>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</si>
  <si>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</si>
  <si>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</si>
  <si>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</si>
  <si>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</si>
  <si>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</si>
  <si>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</si>
  <si>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</si>
  <si>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</si>
  <si>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</si>
  <si>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</si>
  <si>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</si>
  <si>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</si>
  <si>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</si>
  <si>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</si>
  <si>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</si>
  <si>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</si>
  <si>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</si>
  <si>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</si>
  <si>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</si>
  <si>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</si>
  <si>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</si>
  <si>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</si>
  <si>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</si>
  <si>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</si>
  <si>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</si>
  <si>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</si>
  <si>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</si>
  <si>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</si>
  <si>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</si>
  <si>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</si>
  <si>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</si>
  <si>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</si>
  <si>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</si>
  <si>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</si>
  <si>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</si>
  <si>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</si>
  <si>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</si>
  <si>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</si>
  <si>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</si>
  <si>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</si>
  <si>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</si>
  <si>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</si>
  <si>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</si>
  <si>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</si>
  <si>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</si>
  <si>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</si>
  <si>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</si>
  <si>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</si>
  <si>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</si>
  <si>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</si>
  <si>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</si>
  <si>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</si>
  <si>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</si>
  <si>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</si>
  <si>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</si>
  <si>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</si>
  <si>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</si>
  <si>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</si>
  <si>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</si>
  <si>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</si>
  <si>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</si>
  <si>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</si>
  <si>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</si>
  <si>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</si>
  <si>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</si>
  <si>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</si>
  <si>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</si>
  <si>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</si>
  <si>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</si>
  <si>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</si>
  <si>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</si>
  <si>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</si>
  <si>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</si>
  <si>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</si>
  <si>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</si>
  <si>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</si>
  <si>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</si>
  <si>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</si>
  <si>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</si>
  <si>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</si>
  <si>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</si>
  <si>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</si>
  <si>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</si>
  <si>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</si>
  <si>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</si>
  <si>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</si>
  <si>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</si>
  <si>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</si>
  <si>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</si>
  <si>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</si>
  <si>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</si>
  <si>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</si>
  <si>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</si>
  <si>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</si>
  <si>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</si>
  <si>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</si>
  <si>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</si>
  <si>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</si>
  <si>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</si>
  <si>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</si>
  <si>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</si>
  <si>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</si>
  <si>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</si>
  <si>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</si>
  <si>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</si>
  <si>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</si>
  <si>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</si>
  <si>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</si>
  <si>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</si>
  <si>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</si>
  <si>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</si>
  <si>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</si>
  <si>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</si>
  <si>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</si>
  <si>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</si>
  <si>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</si>
  <si>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</si>
  <si>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</si>
  <si>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</si>
  <si>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</si>
  <si>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</si>
  <si>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</si>
  <si>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</si>
  <si>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</si>
  <si>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</si>
  <si>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</si>
  <si>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</si>
  <si>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</si>
  <si>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</si>
  <si>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</si>
  <si>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</si>
  <si>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</si>
  <si>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</si>
  <si>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</si>
  <si>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</si>
  <si>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</si>
  <si>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</si>
  <si>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</si>
  <si>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</si>
  <si>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</si>
  <si>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</si>
  <si>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</si>
  <si>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</si>
  <si>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</si>
  <si>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</si>
  <si>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</si>
  <si>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</si>
  <si>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</si>
  <si>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</si>
  <si>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</si>
  <si>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</si>
  <si>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</si>
  <si>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</si>
  <si>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</si>
  <si>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</si>
  <si>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</si>
  <si>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</si>
  <si>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</si>
  <si>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</si>
  <si>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</si>
  <si>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</si>
  <si>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</si>
  <si>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</si>
  <si>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</si>
  <si>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</si>
  <si>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</si>
  <si>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</si>
  <si>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</si>
  <si>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</si>
  <si>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</si>
  <si>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</si>
  <si>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</si>
  <si>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</si>
  <si>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</si>
  <si>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</si>
  <si>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</si>
  <si>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</si>
  <si>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</si>
  <si>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</si>
  <si>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</si>
  <si>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</si>
  <si>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</si>
  <si>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</si>
  <si>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</si>
  <si>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</si>
  <si>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</si>
  <si>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</si>
  <si>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</si>
  <si>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</si>
  <si>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</si>
  <si>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</si>
  <si>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</si>
  <si>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</si>
  <si>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</si>
  <si>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</si>
  <si>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</si>
  <si>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</si>
  <si>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</si>
  <si>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</si>
  <si>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</si>
  <si>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</si>
  <si>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</si>
  <si>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</si>
  <si>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</si>
  <si>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</si>
  <si>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</si>
  <si>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</si>
  <si>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</si>
  <si>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</si>
  <si>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</si>
  <si>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</si>
  <si>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</si>
  <si>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</si>
  <si>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</si>
  <si>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</si>
  <si>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</si>
  <si>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</si>
  <si>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</si>
  <si>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</si>
  <si>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</si>
  <si>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</si>
  <si>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</si>
  <si>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</si>
  <si>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</si>
  <si>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</si>
  <si>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</si>
  <si>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</si>
  <si>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</si>
  <si>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</si>
  <si>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</si>
  <si>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</si>
  <si>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</si>
  <si>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</si>
  <si>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</si>
  <si>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</si>
  <si>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</si>
  <si>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</si>
  <si>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</si>
  <si>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</si>
  <si>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</si>
  <si>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</si>
  <si>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</si>
  <si>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</si>
  <si>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</si>
  <si>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</si>
  <si>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</si>
  <si>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</si>
  <si>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</si>
  <si>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</si>
  <si>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</si>
  <si>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</si>
  <si>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</si>
  <si>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</si>
  <si>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</si>
  <si>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</si>
  <si>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</si>
  <si>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</si>
  <si>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</si>
  <si>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</si>
  <si>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</si>
  <si>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</si>
  <si>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</si>
  <si>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</si>
  <si>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</si>
  <si>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</si>
  <si>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</si>
  <si>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</si>
  <si>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</si>
  <si>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</si>
  <si>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</si>
  <si>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</si>
  <si>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</si>
  <si>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</si>
  <si>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</si>
  <si>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</si>
  <si>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</si>
  <si>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</si>
  <si>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</si>
  <si>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</si>
  <si>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</si>
  <si>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</si>
  <si>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</si>
  <si>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</si>
  <si>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</si>
  <si>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</si>
  <si>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</si>
  <si>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</si>
  <si>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</si>
  <si>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</si>
  <si>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</si>
  <si>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</si>
  <si>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</si>
  <si>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</si>
  <si>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</si>
  <si>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</si>
  <si>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</si>
  <si>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</si>
  <si>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</si>
  <si>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</si>
  <si>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</si>
  <si>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</si>
  <si>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</si>
  <si>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</si>
  <si>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</si>
  <si>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</si>
  <si>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</si>
  <si>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</si>
  <si>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</si>
  <si>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</si>
  <si>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</si>
  <si>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</si>
  <si>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</si>
  <si>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</si>
  <si>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</si>
  <si>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</si>
  <si>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</si>
  <si>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</si>
  <si>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</si>
  <si>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</si>
  <si>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</si>
  <si>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</si>
  <si>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</si>
  <si>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</si>
  <si>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</si>
  <si>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</si>
  <si>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</si>
  <si>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</si>
  <si>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</si>
  <si>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</si>
  <si>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</si>
  <si>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</si>
  <si>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</si>
  <si>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</si>
  <si>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</si>
  <si>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</si>
  <si>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</si>
  <si>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</si>
  <si>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</si>
  <si>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</si>
  <si>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</si>
  <si>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</si>
  <si>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</si>
  <si>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</si>
  <si>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</si>
  <si>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</si>
  <si>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</si>
  <si>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</si>
  <si>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</si>
  <si>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</si>
  <si>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</si>
  <si>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</si>
  <si>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</si>
  <si>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</si>
  <si>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</si>
  <si>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</si>
  <si>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</si>
  <si>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</si>
  <si>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</si>
  <si>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</si>
  <si>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</si>
  <si>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</si>
  <si>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</si>
  <si>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</si>
  <si>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</si>
  <si>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</si>
  <si>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</si>
  <si>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</si>
  <si>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</si>
  <si>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</si>
  <si>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</si>
  <si>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</si>
  <si>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</si>
  <si>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</si>
  <si>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</si>
  <si>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</si>
  <si>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</si>
  <si>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</si>
  <si>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</si>
  <si>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</si>
  <si>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</si>
  <si>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</si>
  <si>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</si>
  <si>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</si>
  <si>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</si>
  <si>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</si>
  <si>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</si>
  <si>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</si>
  <si>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</si>
  <si>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</si>
  <si>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</si>
  <si>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</si>
  <si>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</si>
  <si>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</si>
  <si>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</si>
  <si>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</si>
  <si>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</si>
  <si>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</si>
  <si>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</si>
  <si>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</si>
  <si>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</si>
  <si>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</si>
  <si>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</si>
  <si>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</si>
  <si>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</si>
  <si>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</si>
  <si>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</si>
  <si>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</si>
  <si>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</si>
  <si>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</si>
  <si>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</si>
  <si>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</si>
  <si>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</si>
  <si>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</si>
  <si>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</si>
  <si>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</si>
  <si>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</si>
  <si>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</si>
  <si>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</si>
  <si>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</si>
  <si>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</si>
  <si>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</si>
  <si>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</si>
  <si>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</si>
  <si>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ICONONZO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</si>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</sst>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ICONONZO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73352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73352</v>
      </c>
      <c r="F12" s="141"/>
      <c r="G12" s="139" t="str">
        <f>+A10</f>
        <v>ICONONZO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ICONONZO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0.35599999999999998</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9.7813578826237049E-2</v>
      </c>
      <c r="D30" s="24">
        <v>0.14170506912442396</v>
      </c>
      <c r="E30" s="24">
        <v>0.11943793911007025</v>
      </c>
      <c r="F30" s="24">
        <v>5.0175029171528586E-2</v>
      </c>
      <c r="G30" s="24">
        <v>4.4083526682134569E-2</v>
      </c>
      <c r="H30" s="25">
        <v>1.7201834862385322E-2</v>
      </c>
      <c r="I30" s="25">
        <v>0</v>
      </c>
      <c r="J30" s="26">
        <v>0</v>
      </c>
      <c r="K30" s="26">
        <v>0</v>
      </c>
      <c r="L30" s="26">
        <v>1.1507479861910242E-3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158</v>
      </c>
      <c r="D39" s="39">
        <v>35</v>
      </c>
      <c r="E39" s="40">
        <v>0.22151898734177214</v>
      </c>
      <c r="F39" s="38">
        <v>99</v>
      </c>
      <c r="G39" s="39">
        <v>29</v>
      </c>
      <c r="H39" s="40">
        <v>0.29292929292929293</v>
      </c>
      <c r="I39" s="38">
        <v>137</v>
      </c>
      <c r="J39" s="39">
        <v>44</v>
      </c>
      <c r="K39" s="40">
        <v>0.32116788321167883</v>
      </c>
      <c r="L39" s="41">
        <v>118</v>
      </c>
      <c r="M39" s="42">
        <v>42</v>
      </c>
      <c r="N39" s="43">
        <v>0.35599999999999998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85</v>
      </c>
      <c r="D46" s="60">
        <v>123</v>
      </c>
      <c r="E46" s="60">
        <v>102</v>
      </c>
      <c r="F46" s="60">
        <v>43</v>
      </c>
      <c r="G46" s="60">
        <v>38</v>
      </c>
      <c r="H46" s="61">
        <v>14</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85</v>
      </c>
      <c r="D48" s="68">
        <f t="shared" ref="D48:L48" si="0">+SUM(D46:D47)</f>
        <v>123</v>
      </c>
      <c r="E48" s="68">
        <f t="shared" si="0"/>
        <v>102</v>
      </c>
      <c r="F48" s="68">
        <f t="shared" si="0"/>
        <v>43</v>
      </c>
      <c r="G48" s="68">
        <f t="shared" si="0"/>
        <v>38</v>
      </c>
      <c r="H48" s="69">
        <f t="shared" si="0"/>
        <v>15</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85</v>
      </c>
      <c r="D53" s="60">
        <v>123</v>
      </c>
      <c r="E53" s="60">
        <v>102</v>
      </c>
      <c r="F53" s="60">
        <v>43</v>
      </c>
      <c r="G53" s="60">
        <v>38</v>
      </c>
      <c r="H53" s="61">
        <v>15</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85</v>
      </c>
      <c r="D55" s="68">
        <f t="shared" ref="D55:M55" si="1">+SUM(D53:D54)</f>
        <v>123</v>
      </c>
      <c r="E55" s="68">
        <f t="shared" si="1"/>
        <v>102</v>
      </c>
      <c r="F55" s="68">
        <f t="shared" si="1"/>
        <v>43</v>
      </c>
      <c r="G55" s="68">
        <f t="shared" si="1"/>
        <v>38</v>
      </c>
      <c r="H55" s="69">
        <f t="shared" si="1"/>
        <v>15</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29</v>
      </c>
      <c r="D60" s="73">
        <v>80</v>
      </c>
      <c r="E60" s="73">
        <v>39</v>
      </c>
      <c r="F60" s="73">
        <v>0</v>
      </c>
      <c r="G60" s="73">
        <v>1</v>
      </c>
      <c r="H60" s="74">
        <v>1</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8</v>
      </c>
      <c r="E61" s="77">
        <v>6</v>
      </c>
      <c r="F61" s="77">
        <v>17</v>
      </c>
      <c r="G61" s="77">
        <v>6</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56</v>
      </c>
      <c r="D62" s="77">
        <v>35</v>
      </c>
      <c r="E62" s="77">
        <v>57</v>
      </c>
      <c r="F62" s="77">
        <v>26</v>
      </c>
      <c r="G62" s="77">
        <v>31</v>
      </c>
      <c r="H62" s="78">
        <v>14</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85</v>
      </c>
      <c r="D66" s="81">
        <f t="shared" ref="D66:M66" si="2">+SUM(D60:D65)</f>
        <v>123</v>
      </c>
      <c r="E66" s="81">
        <f t="shared" si="2"/>
        <v>102</v>
      </c>
      <c r="F66" s="81">
        <f t="shared" si="2"/>
        <v>43</v>
      </c>
      <c r="G66" s="81">
        <f t="shared" si="2"/>
        <v>38</v>
      </c>
      <c r="H66" s="82">
        <f t="shared" si="2"/>
        <v>15</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56</v>
      </c>
      <c r="D73" s="77">
        <v>35</v>
      </c>
      <c r="E73" s="77">
        <v>57</v>
      </c>
      <c r="F73" s="77">
        <v>21</v>
      </c>
      <c r="G73" s="77">
        <v>22</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1</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29</v>
      </c>
      <c r="D76" s="77">
        <v>66</v>
      </c>
      <c r="E76" s="77">
        <v>40</v>
      </c>
      <c r="F76" s="77">
        <v>21</v>
      </c>
      <c r="G76" s="77">
        <v>16</v>
      </c>
      <c r="H76" s="78">
        <v>15</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22</v>
      </c>
      <c r="E77" s="77">
        <v>5</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85</v>
      </c>
      <c r="D80" s="81">
        <f t="shared" ref="D80:M80" si="3">+SUM(D71:D79)</f>
        <v>123</v>
      </c>
      <c r="E80" s="81">
        <f t="shared" si="3"/>
        <v>102</v>
      </c>
      <c r="F80" s="81">
        <f t="shared" si="3"/>
        <v>43</v>
      </c>
      <c r="G80" s="81">
        <f t="shared" si="3"/>
        <v>38</v>
      </c>
      <c r="H80" s="82">
        <f t="shared" si="3"/>
        <v>15</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15</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15</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88</v>
      </c>
      <c r="E102" s="102">
        <v>45</v>
      </c>
      <c r="F102" s="102">
        <v>22</v>
      </c>
      <c r="G102" s="102">
        <v>16</v>
      </c>
      <c r="H102" s="103">
        <v>15</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56</v>
      </c>
      <c r="D103" s="77">
        <v>35</v>
      </c>
      <c r="E103" s="77">
        <v>57</v>
      </c>
      <c r="F103" s="77">
        <v>21</v>
      </c>
      <c r="G103" s="77">
        <v>22</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85</v>
      </c>
      <c r="D107" s="81">
        <f t="shared" ref="D107:M107" si="5">+SUM(D102:D106)</f>
        <v>123</v>
      </c>
      <c r="E107" s="81">
        <f t="shared" si="5"/>
        <v>102</v>
      </c>
      <c r="F107" s="81">
        <f t="shared" si="5"/>
        <v>43</v>
      </c>
      <c r="G107" s="81">
        <f t="shared" si="5"/>
        <v>38</v>
      </c>
      <c r="H107" s="82">
        <f t="shared" si="5"/>
        <v>15</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33</v>
      </c>
      <c r="D113" s="108">
        <v>50</v>
      </c>
      <c r="E113" s="108">
        <v>35</v>
      </c>
      <c r="F113" s="108">
        <v>10</v>
      </c>
      <c r="G113" s="108">
        <v>9</v>
      </c>
      <c r="H113" s="109">
        <v>4</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52</v>
      </c>
      <c r="D114" s="77">
        <v>73</v>
      </c>
      <c r="E114" s="77">
        <v>67</v>
      </c>
      <c r="F114" s="77">
        <v>33</v>
      </c>
      <c r="G114" s="77">
        <v>29</v>
      </c>
      <c r="H114" s="78">
        <v>11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85</v>
      </c>
      <c r="D116" s="81">
        <f t="shared" si="6"/>
        <v>123</v>
      </c>
      <c r="E116" s="81">
        <f t="shared" si="6"/>
        <v>102</v>
      </c>
      <c r="F116" s="81">
        <f t="shared" si="6"/>
        <v>43</v>
      </c>
      <c r="G116" s="81">
        <f t="shared" si="6"/>
        <v>38</v>
      </c>
      <c r="H116" s="82">
        <f t="shared" si="6"/>
        <v>15</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60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8</v>
      </c>
      <c r="E133" s="77">
        <v>0</v>
      </c>
      <c r="F133" s="77">
        <v>18</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40</v>
      </c>
      <c r="D134" s="77">
        <v>0</v>
      </c>
      <c r="E134" s="77">
        <v>15</v>
      </c>
      <c r="F134" s="77">
        <v>0</v>
      </c>
      <c r="G134" s="78">
        <v>9</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40</v>
      </c>
      <c r="D138" s="81">
        <f t="shared" ref="D138:I138" si="10">+SUM(D132:D137)</f>
        <v>68</v>
      </c>
      <c r="E138" s="81">
        <f t="shared" si="10"/>
        <v>15</v>
      </c>
      <c r="F138" s="81">
        <f t="shared" si="10"/>
        <v>18</v>
      </c>
      <c r="G138" s="82">
        <f t="shared" si="10"/>
        <v>9</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7</v>
      </c>
      <c r="D144" s="102">
        <v>9</v>
      </c>
      <c r="E144" s="102">
        <v>5</v>
      </c>
      <c r="F144" s="102">
        <v>4</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4</v>
      </c>
      <c r="F145" s="77">
        <v>1</v>
      </c>
      <c r="G145" s="78">
        <v>12</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8</v>
      </c>
      <c r="F146" s="77">
        <v>0</v>
      </c>
      <c r="G146" s="78">
        <v>5</v>
      </c>
      <c r="H146" s="78">
        <v>0</v>
      </c>
      <c r="I146" s="79">
        <v>15</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v>
      </c>
      <c r="D150" s="81">
        <f t="shared" ref="D150:I150" si="12">+SUM(D144:D149)</f>
        <v>9</v>
      </c>
      <c r="E150" s="81">
        <f t="shared" si="12"/>
        <v>18</v>
      </c>
      <c r="F150" s="81">
        <f t="shared" si="12"/>
        <v>5</v>
      </c>
      <c r="G150" s="82">
        <f t="shared" si="12"/>
        <v>17</v>
      </c>
      <c r="H150" s="82">
        <f t="shared" si="12"/>
        <v>0</v>
      </c>
      <c r="I150" s="83">
        <f t="shared" si="12"/>
        <v>15</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amAZOV7vMOdKD1SqMZdV3wcoyYnaxuPg71I6EhOB7f+7avLse2DO47AZT8frguLiGV9F2dlXGtWvQW2jnz1ww==" saltValue="fYqHwgFA6465OlrbxRWI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