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465D01E-0CD3-4689-8557-6B5D11462B4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<sst xmlns="http://schemas.openxmlformats.org/spreadsheetml/2006/main" count="22315" uniqueCount="444">
  <si>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</si>
  <si>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</si>
  <si>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</si>
  <si>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</si>
  <si>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</si>
  <si>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</si>
  <si>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</si>
  <si>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</si>
  <si>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</si>
  <si>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</si>
  <si>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</si>
  <si>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</si>
  <si>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</si>
  <si>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</si>
  <si>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</si>
  <si>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</si>
  <si>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</si>
  <si>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</si>
  <si>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</si>
  <si>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</si>
  <si>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</si>
  <si>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</si>
  <si>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</si>
  <si>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</si>
  <si>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</si>
  <si>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</si>
  <si>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</si>
  <si>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</si>
  <si>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</si>
  <si>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</si>
  <si>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</si>
  <si>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</si>
  <si>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</si>
  <si>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</si>
  <si>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</si>
  <si>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</si>
  <si>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</si>
  <si>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</si>
  <si>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</si>
  <si>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</si>
  <si>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</si>
  <si>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</si>
  <si>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</si>
  <si>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</si>
  <si>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</si>
  <si>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</si>
  <si>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</si>
  <si>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</si>
  <si>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</si>
  <si>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</si>
  <si>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</si>
  <si>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</si>
  <si>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</si>
  <si>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</si>
  <si>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</si>
  <si>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</si>
  <si>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</si>
  <si>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</si>
  <si>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</si>
  <si>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</si>
  <si>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</si>
  <si>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</si>
  <si>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</si>
  <si>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</si>
  <si>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</si>
  <si>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</si>
  <si>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</si>
  <si>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</si>
  <si>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</si>
  <si>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</si>
  <si>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</si>
  <si>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</si>
  <si>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</si>
  <si>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</si>
  <si>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</si>
  <si>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</si>
  <si>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</si>
  <si>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</si>
  <si>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</si>
  <si>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</si>
  <si>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</si>
  <si>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</si>
  <si>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</si>
  <si>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</si>
  <si>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</si>
  <si>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</si>
  <si>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</si>
  <si>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</si>
  <si>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</si>
  <si>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</si>
  <si>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</si>
  <si>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</si>
  <si>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</si>
  <si>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</si>
  <si>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</si>
  <si>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</si>
  <si>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</si>
  <si>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</si>
  <si>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</si>
  <si>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</si>
  <si>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</si>
  <si>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</si>
  <si>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</si>
  <si>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</si>
  <si>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</si>
  <si>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</si>
  <si>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</si>
  <si>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</si>
  <si>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</si>
  <si>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</si>
  <si>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</si>
  <si>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</si>
  <si>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</si>
  <si>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</si>
  <si>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</si>
  <si>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</si>
  <si>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</si>
  <si>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</si>
  <si>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</si>
  <si>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</si>
  <si>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</si>
  <si>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</si>
  <si>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</si>
  <si>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</si>
  <si>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</si>
  <si>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</si>
  <si>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</si>
  <si>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</si>
  <si>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</si>
  <si>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</si>
  <si>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</si>
  <si>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</si>
  <si>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</si>
  <si>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</si>
  <si>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</si>
  <si>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</si>
  <si>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</si>
  <si>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</si>
  <si>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</si>
  <si>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</si>
  <si>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</si>
  <si>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</si>
  <si>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</si>
  <si>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</si>
  <si>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</si>
  <si>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</si>
  <si>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</si>
  <si>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</si>
  <si>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</si>
  <si>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</si>
  <si>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</si>
  <si>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</si>
  <si>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</si>
  <si>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</si>
  <si>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</si>
  <si>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</si>
  <si>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</si>
  <si>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</si>
  <si>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</si>
  <si>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</si>
  <si>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</si>
  <si>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</si>
  <si>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</si>
  <si>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</si>
  <si>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</si>
  <si>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</si>
  <si>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</si>
  <si>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</si>
  <si>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</si>
  <si>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</si>
  <si>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</si>
  <si>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</si>
  <si>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</si>
  <si>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</si>
  <si>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</si>
  <si>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</si>
  <si>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</si>
  <si>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</si>
  <si>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</si>
  <si>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</si>
  <si>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</si>
  <si>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</si>
  <si>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</si>
  <si>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</si>
  <si>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</si>
  <si>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</si>
  <si>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</si>
  <si>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</si>
  <si>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</si>
  <si>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</si>
  <si>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</si>
  <si>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</si>
  <si>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</si>
  <si>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</si>
  <si>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</si>
  <si>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</si>
  <si>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</si>
  <si>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</si>
  <si>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</si>
  <si>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</si>
  <si>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</si>
  <si>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</si>
  <si>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</si>
  <si>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</si>
  <si>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</si>
  <si>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</si>
  <si>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</si>
  <si>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</si>
  <si>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</si>
  <si>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</si>
  <si>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</si>
  <si>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</si>
  <si>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</si>
  <si>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</si>
  <si>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</si>
  <si>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</si>
  <si>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</si>
  <si>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</si>
  <si>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</si>
  <si>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</si>
  <si>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</si>
  <si>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</si>
  <si>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</si>
  <si>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</si>
  <si>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</si>
  <si>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</si>
  <si>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</si>
  <si>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</si>
  <si>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</si>
  <si>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</si>
  <si>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</si>
  <si>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</si>
  <si>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</si>
  <si>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</si>
  <si>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</si>
  <si>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</si>
  <si>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</si>
  <si>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</si>
  <si>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</si>
  <si>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</si>
  <si>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</si>
  <si>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</si>
  <si>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</si>
  <si>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</si>
  <si>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</si>
  <si>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</si>
  <si>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</si>
  <si>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</si>
  <si>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</si>
  <si>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</si>
  <si>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</si>
  <si>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</si>
  <si>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</si>
  <si>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</si>
  <si>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</si>
  <si>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</si>
  <si>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</si>
  <si>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</si>
  <si>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</si>
  <si>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</si>
  <si>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</si>
  <si>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</si>
  <si>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</si>
  <si>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</si>
  <si>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</si>
  <si>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</si>
  <si>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</si>
  <si>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</si>
  <si>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</si>
  <si>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</si>
  <si>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</si>
  <si>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</si>
  <si>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</si>
  <si>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</si>
  <si>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</si>
  <si>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</si>
  <si>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</si>
  <si>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</si>
  <si>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</si>
  <si>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</si>
  <si>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</si>
  <si>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</si>
  <si>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</si>
  <si>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</si>
  <si>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</si>
  <si>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</si>
  <si>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</si>
  <si>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</si>
  <si>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</si>
  <si>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</si>
  <si>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</si>
  <si>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</si>
  <si>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</si>
  <si>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</si>
  <si>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</si>
  <si>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</si>
  <si>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</si>
  <si>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</si>
  <si>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</si>
  <si>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</si>
  <si>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</si>
  <si>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</si>
  <si>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</si>
  <si>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</si>
  <si>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</si>
  <si>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</si>
  <si>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</si>
  <si>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</si>
  <si>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</si>
  <si>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</si>
  <si>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</si>
  <si>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</si>
  <si>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</si>
  <si>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</si>
  <si>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</si>
  <si>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</si>
  <si>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</si>
  <si>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</si>
  <si>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</si>
  <si>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</si>
  <si>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</si>
  <si>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</si>
  <si>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</si>
  <si>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</si>
  <si>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</si>
  <si>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</si>
  <si>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</si>
  <si>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</si>
  <si>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</si>
  <si>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</si>
  <si>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</si>
  <si>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</si>
  <si>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</si>
  <si>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</si>
  <si>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</si>
  <si>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</si>
  <si>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</si>
  <si>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</si>
  <si>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</si>
  <si>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</si>
  <si>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</si>
  <si>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</si>
  <si>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</si>
  <si>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</si>
  <si>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</si>
  <si>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</si>
  <si>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</si>
  <si>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</si>
  <si>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</si>
  <si>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</si>
  <si>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</si>
  <si>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</si>
  <si>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</si>
  <si>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</si>
  <si>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</si>
  <si>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</si>
  <si>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</si>
  <si>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</si>
  <si>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</si>
  <si>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</si>
  <si>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</si>
  <si>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</si>
  <si>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</si>
  <si>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</si>
  <si>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</si>
  <si>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</si>
  <si>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</si>
  <si>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</si>
  <si>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</si>
  <si>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</si>
  <si>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</si>
  <si>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</si>
  <si>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</si>
  <si>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</si>
  <si>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</si>
  <si>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</si>
  <si>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</si>
  <si>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</si>
  <si>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</si>
  <si>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</si>
  <si>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</si>
  <si>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</si>
  <si>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</si>
  <si>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</si>
  <si>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</si>
  <si>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</si>
  <si>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</si>
  <si>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</si>
  <si>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</si>
  <si>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</si>
  <si>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</si>
  <si>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</si>
  <si>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</si>
  <si>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</si>
  <si>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</si>
  <si>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</si>
  <si>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</si>
  <si>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</si>
  <si>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</si>
  <si>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</si>
  <si>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</si>
  <si>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</si>
  <si>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</si>
  <si>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</si>
  <si>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</si>
  <si>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</si>
  <si>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</si>
  <si>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</si>
  <si>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</si>
  <si>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</si>
  <si>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</si>
  <si>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</si>
  <si>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</si>
  <si>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</si>
  <si>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</si>
  <si>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</si>
  <si>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</si>
  <si>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</si>
  <si>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</si>
  <si>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</si>
  <si>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</si>
  <si>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</si>
  <si>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</si>
  <si>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</si>
  <si>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</si>
  <si>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</si>
  <si>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</si>
  <si>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</si>
  <si>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</si>
  <si>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</si>
  <si>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</si>
  <si>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</si>
  <si>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</si>
  <si>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</si>
  <si>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</si>
  <si>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</si>
  <si>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</si>
  <si>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</si>
  <si>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</si>
  <si>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</si>
  <si>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</si>
  <si>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</si>
  <si>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MONTECRISTO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</si>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</sst>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MONTECRISTO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13458</v>
      </c>
      <c r="F12" s="141"/>
      <c r="G12" s="139" t="str">
        <f>+A10</f>
        <v>MONTECRISTO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MONTECRISTO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2.2727272727272726E-3</v>
      </c>
      <c r="D30" s="24">
        <v>0</v>
      </c>
      <c r="E30" s="24">
        <v>0</v>
      </c>
      <c r="F30" s="24">
        <v>0</v>
      </c>
      <c r="G30" s="24">
        <v>0</v>
      </c>
      <c r="H30" s="25">
        <v>0</v>
      </c>
      <c r="I30" s="25">
        <v>6.4226075786769424E-4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15</v>
      </c>
      <c r="E39" s="40">
        <v>0.31914893617021278</v>
      </c>
      <c r="F39" s="38">
        <v>53</v>
      </c>
      <c r="G39" s="39">
        <v>11</v>
      </c>
      <c r="H39" s="40">
        <v>0.20754716981132076</v>
      </c>
      <c r="I39" s="38">
        <v>45</v>
      </c>
      <c r="J39" s="39">
        <v>11</v>
      </c>
      <c r="K39" s="40">
        <v>0.24444444444444444</v>
      </c>
      <c r="L39" s="41">
        <v>58</v>
      </c>
      <c r="M39" s="42">
        <v>22</v>
      </c>
      <c r="N39" s="43">
        <v>0.379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tNdeXX4F6DC6p22RwJWmSRh+WVOP89BW1U2fpg0iYnxQNMLcaGhOMZOuj/YIKBXLgBg5vTnq5QUNfDzkeIH/A==" saltValue="HhWtr1IWjOOf+IypXmPiy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